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2555"/>
  </bookViews>
  <sheets>
    <sheet name="Fixed Income" sheetId="1" r:id="rId1"/>
    <sheet name="Equity" sheetId="2" r:id="rId2"/>
  </sheets>
  <definedNames>
    <definedName name="_xlnm._FilterDatabase" localSheetId="0" hidden="1">'Fixed Income'!$A$6:$E$1440</definedName>
    <definedName name="_xlnm.Print_Area" localSheetId="0">'Fixed Income'!$A$1:$E$1433</definedName>
    <definedName name="_xlnm.Print_Titles" localSheetId="1">Equity!$1:$6</definedName>
    <definedName name="_xlnm.Print_Titles" localSheetId="0">'Fixed Income'!$6:$7</definedName>
  </definedNames>
  <calcPr calcId="145621"/>
</workbook>
</file>

<file path=xl/calcChain.xml><?xml version="1.0" encoding="utf-8"?>
<calcChain xmlns="http://schemas.openxmlformats.org/spreadsheetml/2006/main">
  <c r="E1426" i="1" l="1"/>
  <c r="C61" i="2" l="1"/>
  <c r="E73" i="1"/>
  <c r="E118" i="1"/>
  <c r="E196" i="1"/>
  <c r="E209" i="1"/>
  <c r="E216" i="1"/>
  <c r="E343" i="1"/>
  <c r="E575" i="1"/>
  <c r="E609" i="1"/>
  <c r="E614" i="1"/>
  <c r="E635" i="1"/>
  <c r="E872" i="1"/>
  <c r="E1148" i="1"/>
  <c r="E1380" i="1"/>
  <c r="E1418" i="1"/>
  <c r="E1429" i="1"/>
  <c r="E1431" i="1" l="1"/>
</calcChain>
</file>

<file path=xl/sharedStrings.xml><?xml version="1.0" encoding="utf-8"?>
<sst xmlns="http://schemas.openxmlformats.org/spreadsheetml/2006/main" count="5690" uniqueCount="3656">
  <si>
    <t xml:space="preserve">Primary rating source is S&amp;P. If it is not available, the S&amp;P equivalent rating of other nationally recognised rating agencies is used. </t>
  </si>
  <si>
    <t>total fixed income</t>
  </si>
  <si>
    <t>11/9/2015</t>
  </si>
  <si>
    <t>A-</t>
  </si>
  <si>
    <t>G4S15PKE1</t>
  </si>
  <si>
    <t>LLOYDS TSB BANK PLC SENIOR CORP BND EMTN</t>
  </si>
  <si>
    <t>fixed income - at FVTPL</t>
  </si>
  <si>
    <t>10/10/2018</t>
  </si>
  <si>
    <t>AA+</t>
  </si>
  <si>
    <t>656836AD5</t>
  </si>
  <si>
    <t>NORTH AMERICAN DEVELOPMENT BAN SENIOR CORP BND</t>
  </si>
  <si>
    <t>6/7/2021</t>
  </si>
  <si>
    <t>AAA</t>
  </si>
  <si>
    <t>U9871EHT3</t>
  </si>
  <si>
    <t>INTL BANK FOR RECONSTRUCTION A CORP BND EMTN</t>
  </si>
  <si>
    <t>7/5/2016</t>
  </si>
  <si>
    <t>AA</t>
  </si>
  <si>
    <t>45951B2A6</t>
  </si>
  <si>
    <t>INTERNATIONAL FINANCE FACILITY SENIOR CORP BND 144A MTN</t>
  </si>
  <si>
    <t>5/20/2014</t>
  </si>
  <si>
    <t>45818WAE6</t>
  </si>
  <si>
    <t>INTER-AMERICAN DEV BANK CORP BND</t>
  </si>
  <si>
    <t>1/15/2015</t>
  </si>
  <si>
    <t>298785FB7</t>
  </si>
  <si>
    <t>EUROPEAN INVESTMENT BANK CORP BND</t>
  </si>
  <si>
    <t>4/20/2015</t>
  </si>
  <si>
    <t>29874QBU7</t>
  </si>
  <si>
    <t>EUROPEAN BK RECONSTR AND DEVLP SENIOR CORP BND MTN</t>
  </si>
  <si>
    <t>corporate bonds - supranationals</t>
  </si>
  <si>
    <t>2/1/2017</t>
  </si>
  <si>
    <t>BBB</t>
  </si>
  <si>
    <t>96950HAD2</t>
  </si>
  <si>
    <t>WILLIAMS PARTNERS LP CORP BND</t>
  </si>
  <si>
    <t>8/15/2018</t>
  </si>
  <si>
    <t>BBB-</t>
  </si>
  <si>
    <t>958254AC8</t>
  </si>
  <si>
    <t>WESTERN GAS PARTNERS LP SENIOR CORP BND</t>
  </si>
  <si>
    <t>6/30/2016</t>
  </si>
  <si>
    <t>89352HAJ8</t>
  </si>
  <si>
    <t>TRANS-CANADA PIPELINES SENIOR CORP BND</t>
  </si>
  <si>
    <t>1/15/2016</t>
  </si>
  <si>
    <t>89352HAH2</t>
  </si>
  <si>
    <t>3/2/2015</t>
  </si>
  <si>
    <t>893526DL4</t>
  </si>
  <si>
    <t>2/1/2016</t>
  </si>
  <si>
    <t>880451AY5</t>
  </si>
  <si>
    <t>TENNESSEE GAS PIPELINE CO LLC CORP BND</t>
  </si>
  <si>
    <t>9/25/2018</t>
  </si>
  <si>
    <t>84756NAC3</t>
  </si>
  <si>
    <t>SPECTRA ENERGY PARTNERS LP SENIOR CORP BND</t>
  </si>
  <si>
    <t>2/10/2015</t>
  </si>
  <si>
    <t>BBB+</t>
  </si>
  <si>
    <t>XS0412842428</t>
  </si>
  <si>
    <t>RWE FIN BV LOCAL BND</t>
  </si>
  <si>
    <t>8/15/2014</t>
  </si>
  <si>
    <t>A</t>
  </si>
  <si>
    <t>74456QAN6</t>
  </si>
  <si>
    <t>PUBLIC SERVICE ELECTRIC AND GA CORP BND MTN</t>
  </si>
  <si>
    <t>4/1/2014</t>
  </si>
  <si>
    <t>69331CAE8</t>
  </si>
  <si>
    <t>PG&amp;E CORP CORP BND</t>
  </si>
  <si>
    <t>68268NAF0</t>
  </si>
  <si>
    <t>ONEOK PARTNERS LP CORP BND</t>
  </si>
  <si>
    <t>6/1/2015</t>
  </si>
  <si>
    <t>65339KAF7</t>
  </si>
  <si>
    <t>NEXTERA ENERGY CAPITAL HOLDING SENIOR CORP BND</t>
  </si>
  <si>
    <t>6/1/2014</t>
  </si>
  <si>
    <t>65339KAC4</t>
  </si>
  <si>
    <t>1/27/2017</t>
  </si>
  <si>
    <t>A+</t>
  </si>
  <si>
    <t>637432MW2</t>
  </si>
  <si>
    <t>NATIONAL RURAL UTILITIES COOP SECURED CORP BND</t>
  </si>
  <si>
    <t>11/15/2023</t>
  </si>
  <si>
    <t>59562VBB2</t>
  </si>
  <si>
    <t>MIDAMERICAN ENERGY HOLDINGS CO SENIOR CORP BND 144A</t>
  </si>
  <si>
    <t>5/15/2017</t>
  </si>
  <si>
    <t>59562VAZ0</t>
  </si>
  <si>
    <t>7/15/2017</t>
  </si>
  <si>
    <t>595620AG0</t>
  </si>
  <si>
    <t>MIDAMERICAN ENERGY CO CORP BND</t>
  </si>
  <si>
    <t>11/15/2015</t>
  </si>
  <si>
    <t>546676AS6</t>
  </si>
  <si>
    <t>LOUISVILLE GAS &amp; ELEC CO CORP BND</t>
  </si>
  <si>
    <t>3/1/2021</t>
  </si>
  <si>
    <t>494550BT2</t>
  </si>
  <si>
    <t>KINDER MORGAN ENERGY PARTNERS SENIOR CORP BND</t>
  </si>
  <si>
    <t>2/1/2019</t>
  </si>
  <si>
    <t>494550BR6</t>
  </si>
  <si>
    <t>11/1/2015</t>
  </si>
  <si>
    <t>491674BC0</t>
  </si>
  <si>
    <t>KENTUCKY UTILITIES COMPANY CORP BND</t>
  </si>
  <si>
    <t>9/11/2014</t>
  </si>
  <si>
    <t>45074GAA8</t>
  </si>
  <si>
    <t>IBERDROLA FINANCE IRELAND LTD CORP BND 144A</t>
  </si>
  <si>
    <t>8/10/2015</t>
  </si>
  <si>
    <t>373334JY8</t>
  </si>
  <si>
    <t>GEORGIA POWER COMPANY SENIOR CORP BND</t>
  </si>
  <si>
    <t>4/15/2016</t>
  </si>
  <si>
    <t>373334JV4</t>
  </si>
  <si>
    <t>GEORGIA POWER COMPANY CORP BND</t>
  </si>
  <si>
    <t>2/23/2015</t>
  </si>
  <si>
    <t>F42768AY1</t>
  </si>
  <si>
    <t>GDF SUEZ LOCAL BND EMTN</t>
  </si>
  <si>
    <t>8/13/2015</t>
  </si>
  <si>
    <t>29379VAX1</t>
  </si>
  <si>
    <t>ENTERPRISE PRODUCTS OPERATING SENIOR CORP BND</t>
  </si>
  <si>
    <t>12/15/2014</t>
  </si>
  <si>
    <t>29364WAP3</t>
  </si>
  <si>
    <t>ENTERGY LOUISIANA INC. CORP BND</t>
  </si>
  <si>
    <t>2/1/2015</t>
  </si>
  <si>
    <t>29273RAB5</t>
  </si>
  <si>
    <t>ENERGY TRANSFER PARTNERS LP CORP BND</t>
  </si>
  <si>
    <t>10/7/2014</t>
  </si>
  <si>
    <t>29268BAD3</t>
  </si>
  <si>
    <t>ENEL FINANCE INTERNATIONAL NV CORP BND 144A</t>
  </si>
  <si>
    <t>10/1/2016</t>
  </si>
  <si>
    <t>29250NAG0</t>
  </si>
  <si>
    <t>ENBRIDGE INC SENIOR CORP BND</t>
  </si>
  <si>
    <t>9/8/2015</t>
  </si>
  <si>
    <t>XS0385754733</t>
  </si>
  <si>
    <t>E.ON INTERNATIONAL FINANCE BV SENIOR CORP BND EMTN</t>
  </si>
  <si>
    <t>9/15/2016</t>
  </si>
  <si>
    <t>240019BR9</t>
  </si>
  <si>
    <t>DAYTON POWER AND LIGHT COMPANY SENIOR CORP BND 144A</t>
  </si>
  <si>
    <t>12/1/2014</t>
  </si>
  <si>
    <t>209615CA9</t>
  </si>
  <si>
    <t>CONSOLIDATED NATURAL GAS CO CORP BND</t>
  </si>
  <si>
    <t>9/1/2016</t>
  </si>
  <si>
    <t>202795HX1</t>
  </si>
  <si>
    <t>COMMONWEALTH EDISON COMPANY SECURED CORP BND</t>
  </si>
  <si>
    <t>5/24/2015</t>
  </si>
  <si>
    <t>037735CQ8</t>
  </si>
  <si>
    <t>APPALACHIAN POWER CO CORP BND</t>
  </si>
  <si>
    <t>10/15/2015</t>
  </si>
  <si>
    <t>010392FH6</t>
  </si>
  <si>
    <t>ALABAMA POWER COMPANY SENIOR CORP BND</t>
  </si>
  <si>
    <t xml:space="preserve">corporate bonds - utilities </t>
  </si>
  <si>
    <t>12/15/2065</t>
  </si>
  <si>
    <t>98876YAA8</t>
  </si>
  <si>
    <t>ZFS FN USA TR II CORP BND 144A</t>
  </si>
  <si>
    <t>7/17/2015</t>
  </si>
  <si>
    <t>96122XAB4</t>
  </si>
  <si>
    <t>WESTPAC BANKING CORP SENIOR LOCAL BND</t>
  </si>
  <si>
    <t>9/22/2016</t>
  </si>
  <si>
    <t>AA-</t>
  </si>
  <si>
    <t>Q9747QBH5</t>
  </si>
  <si>
    <t>WESTPAC BANKING CORP SENIOR CORP BND EMTN</t>
  </si>
  <si>
    <t>7/30/2018</t>
  </si>
  <si>
    <t>961214CC5</t>
  </si>
  <si>
    <t>WESTPAC BANKING CORP SENIOR CORP BND</t>
  </si>
  <si>
    <t>9/25/2015</t>
  </si>
  <si>
    <t>961214BW2</t>
  </si>
  <si>
    <t>2/16/2016</t>
  </si>
  <si>
    <t>Q9T419JR5</t>
  </si>
  <si>
    <t>WESTPAC BANKING CORP SECURED LOCAL BND</t>
  </si>
  <si>
    <t>2/27/2015</t>
  </si>
  <si>
    <t>961214BH5</t>
  </si>
  <si>
    <t>WESTPAC BANKING CORP CORP BND</t>
  </si>
  <si>
    <t>7/1/2015</t>
  </si>
  <si>
    <t>94974BFE5</t>
  </si>
  <si>
    <t>WELLS FARGO &amp; COMPANY SENIOR CORP BND</t>
  </si>
  <si>
    <t>12/15/2016</t>
  </si>
  <si>
    <t>94974BEZ9</t>
  </si>
  <si>
    <t>12/11/2017</t>
  </si>
  <si>
    <t>949746NX5</t>
  </si>
  <si>
    <t>92924SAB4</t>
  </si>
  <si>
    <t>WEA FINANCE LLC CORP BND 144A</t>
  </si>
  <si>
    <t>925369AA8</t>
  </si>
  <si>
    <t>VESEY STREET INVESTMENT TRUST CORP BND</t>
  </si>
  <si>
    <t>9/26/2016</t>
  </si>
  <si>
    <t>92277GAA5</t>
  </si>
  <si>
    <t>VENTAS REALTY LP/CAP CRP SENIOR CORP BND</t>
  </si>
  <si>
    <t>9/30/2014</t>
  </si>
  <si>
    <t>90327QCV9</t>
  </si>
  <si>
    <t>USAA CAPITAL CORP CORP BND 144A</t>
  </si>
  <si>
    <t>1/30/2017</t>
  </si>
  <si>
    <t>90331HMC4</t>
  </si>
  <si>
    <t>US BANK NA/CINCINNATI OH SENIOR CORP BND</t>
  </si>
  <si>
    <t>11/15/2018</t>
  </si>
  <si>
    <t>91159HHF0</t>
  </si>
  <si>
    <t>US BANCORP SENIOR CORP BND MTN</t>
  </si>
  <si>
    <t>11/20/2014</t>
  </si>
  <si>
    <t>91159HGT1</t>
  </si>
  <si>
    <t>US BANCORP CORP BND</t>
  </si>
  <si>
    <t>10/15/2017</t>
  </si>
  <si>
    <t>91324PBY7</t>
  </si>
  <si>
    <t>UNITEDHEALTH GROUP INCORPORATE SENIOR CORP BND</t>
  </si>
  <si>
    <t>90521APH5</t>
  </si>
  <si>
    <t>UNION BANK NA SENIOR CORP BND</t>
  </si>
  <si>
    <t>6/6/2014</t>
  </si>
  <si>
    <t>90520EAD3</t>
  </si>
  <si>
    <t>UNION BANK NA CORP BND</t>
  </si>
  <si>
    <t>1/23/2015</t>
  </si>
  <si>
    <t>G9167BBA5</t>
  </si>
  <si>
    <t>UBS AG, LONDON BRANCH SECURED CORP BND</t>
  </si>
  <si>
    <t>3/24/2016</t>
  </si>
  <si>
    <t>XS0908533929</t>
  </si>
  <si>
    <t>6/6/2016</t>
  </si>
  <si>
    <t>XS0632934583</t>
  </si>
  <si>
    <t>UBS AG, LONDON BRANCH LOCAL BOND EMTN</t>
  </si>
  <si>
    <t>3/30/2017</t>
  </si>
  <si>
    <t>90349CAA2</t>
  </si>
  <si>
    <t>UBS AG, LONDON BRANCH LOCAL BND 144A</t>
  </si>
  <si>
    <t>12/20/2017</t>
  </si>
  <si>
    <t>90261XEM0</t>
  </si>
  <si>
    <t>UBS AG CORP BND</t>
  </si>
  <si>
    <t>9/9/2016</t>
  </si>
  <si>
    <t>89114QAL2</t>
  </si>
  <si>
    <t>TORONTO-DOMINION BANK/THE SENIOR CORP BND MTN</t>
  </si>
  <si>
    <t>3/13/2017</t>
  </si>
  <si>
    <t>891145TN4</t>
  </si>
  <si>
    <t>TORONTO-DOMINION BANK/THE SECURED LOCAL BND 144A</t>
  </si>
  <si>
    <t>5/14/2015</t>
  </si>
  <si>
    <t>C89117AE2</t>
  </si>
  <si>
    <t>TORONTO-DOMINION BANK/THE CORP BND EMTN</t>
  </si>
  <si>
    <t>7/29/2015</t>
  </si>
  <si>
    <t>891145LV4</t>
  </si>
  <si>
    <t>TORONTO-DOMINION BANK/THE CORP BND 144A</t>
  </si>
  <si>
    <t>4/5/2017</t>
  </si>
  <si>
    <t>87020LAD8</t>
  </si>
  <si>
    <t>SWEDBANK HYPOTEK AB SENIOR CORP BND 144A</t>
  </si>
  <si>
    <t>7/6/2015</t>
  </si>
  <si>
    <t>W90938AT3</t>
  </si>
  <si>
    <t>SVENSKA HANDELSBANKEN AB SENIOR CORP BND EMTN</t>
  </si>
  <si>
    <t>W912B3AB8</t>
  </si>
  <si>
    <t>SVENSKA HANDELSBANKEN AB SENIOR CORP BND</t>
  </si>
  <si>
    <t>9/23/2016</t>
  </si>
  <si>
    <t>86960BAF9</t>
  </si>
  <si>
    <t>1/25/2019</t>
  </si>
  <si>
    <t>86960BAE2</t>
  </si>
  <si>
    <t>3/21/2016</t>
  </si>
  <si>
    <t>86960BAD4</t>
  </si>
  <si>
    <t>7/12/2016</t>
  </si>
  <si>
    <t>86960BAA0</t>
  </si>
  <si>
    <t>4/2/2024</t>
  </si>
  <si>
    <t>86562MAA8</t>
  </si>
  <si>
    <t>SUMITOMO MITSUI FIN GRP INC SUB CORP BND 144A</t>
  </si>
  <si>
    <t>1/10/2019</t>
  </si>
  <si>
    <t>865622BG8</t>
  </si>
  <si>
    <t>SUMITOMO MITSUI BANKING CORP SENIOR CORP BND</t>
  </si>
  <si>
    <t>85744NAA9</t>
  </si>
  <si>
    <t>STATE STREET BANK AND TRUST CO CORP BND</t>
  </si>
  <si>
    <t>5/12/2016</t>
  </si>
  <si>
    <t>G84228BD9</t>
  </si>
  <si>
    <t>STANDARD CHARTERED PLC SENIOR CORP BND</t>
  </si>
  <si>
    <t>5/12/2014</t>
  </si>
  <si>
    <t>853254AH3</t>
  </si>
  <si>
    <t>STANDARD CHARTERED PLC SEN CORP BND 144A</t>
  </si>
  <si>
    <t>11/15/2019</t>
  </si>
  <si>
    <t>84650WAE6</t>
  </si>
  <si>
    <t>SPAREBNK 1 BOLIG SECURED LOCAL BND 144A</t>
  </si>
  <si>
    <t>5/27/2016</t>
  </si>
  <si>
    <t>84650WAB2</t>
  </si>
  <si>
    <t>10/12/2017</t>
  </si>
  <si>
    <t>83368RAC6</t>
  </si>
  <si>
    <t>SOCIETE GENERALE SENIOR CORP BND MTN</t>
  </si>
  <si>
    <t>1/25/2016</t>
  </si>
  <si>
    <t>78442FEK0</t>
  </si>
  <si>
    <t>SLM CORP CORP BND</t>
  </si>
  <si>
    <t>9/1/2015</t>
  </si>
  <si>
    <t>W8180SLL0</t>
  </si>
  <si>
    <t>SKANDINAVISKA ENSKILDA BANKEN SENIOR CORP BND EMTN</t>
  </si>
  <si>
    <t>5/29/2018</t>
  </si>
  <si>
    <t>83051GAA6</t>
  </si>
  <si>
    <t>SKANDINAVISKA ENSKILDA BANKEN SECURED LOCAL BND 144A</t>
  </si>
  <si>
    <t>9/15/2017</t>
  </si>
  <si>
    <t>828807CJ4</t>
  </si>
  <si>
    <t>SIMON PROPERTY GROUP LP SENIOR CORP BND</t>
  </si>
  <si>
    <t>11/7/2023</t>
  </si>
  <si>
    <t>80283LAA1</t>
  </si>
  <si>
    <t>SANTANDER UK PLC SUB BND CORP 144A</t>
  </si>
  <si>
    <t>9/24/2015</t>
  </si>
  <si>
    <t>80282KAB2</t>
  </si>
  <si>
    <t>SANTANDER HOLDINGS USA INC SENIOR CORP BND</t>
  </si>
  <si>
    <t>8/27/2018</t>
  </si>
  <si>
    <t>80282KAC0</t>
  </si>
  <si>
    <t>SANTANDER HOLDINGS USA INC CORP BND</t>
  </si>
  <si>
    <t>9/18/2015</t>
  </si>
  <si>
    <t>780099CC9</t>
  </si>
  <si>
    <t>ROYAL BANK OF SCOTLAND PLC THE SENIOR CORP BND</t>
  </si>
  <si>
    <t>3/16/2022</t>
  </si>
  <si>
    <t>G7S86ZBZ9</t>
  </si>
  <si>
    <t>ROYAL BANK OF SCOTLAND PLC SUB CORP BND EMTN</t>
  </si>
  <si>
    <t>G768JBCK4</t>
  </si>
  <si>
    <t>ROYAL BANK OF SCOTLAND PLC SECURED LOCAL BND EMTN</t>
  </si>
  <si>
    <t>8/24/2020</t>
  </si>
  <si>
    <t>78010XAE1</t>
  </si>
  <si>
    <t>ROYAL BANK OF SCOTLAND PLC CORP BND</t>
  </si>
  <si>
    <t>3/16/2016</t>
  </si>
  <si>
    <t>78009PCC3</t>
  </si>
  <si>
    <t>12/31/2049</t>
  </si>
  <si>
    <t>BB</t>
  </si>
  <si>
    <t>780097AS0</t>
  </si>
  <si>
    <t>ROYAL BANK OF SCOTLAND GRP PLC CORP BND 144A</t>
  </si>
  <si>
    <t>12/4/2015</t>
  </si>
  <si>
    <t>78011DAD6</t>
  </si>
  <si>
    <t>ROYAL BANK OF CANADA SENIOR SECURED LOCAL BND</t>
  </si>
  <si>
    <t>78010UBZ9</t>
  </si>
  <si>
    <t>ROYAL BANK OF CANADA SENIOR CORP BND MTN</t>
  </si>
  <si>
    <t>10/30/2015</t>
  </si>
  <si>
    <t>78008SPH3</t>
  </si>
  <si>
    <t>10/1/2018</t>
  </si>
  <si>
    <t>78011DAF1</t>
  </si>
  <si>
    <t>ROYAL BANK OF CANADA SECURED LOCAL BND</t>
  </si>
  <si>
    <t>9/19/2017</t>
  </si>
  <si>
    <t>78011DAC8</t>
  </si>
  <si>
    <t>4/17/2014</t>
  </si>
  <si>
    <t>78008K5X7</t>
  </si>
  <si>
    <t>ROYAL BANK OF CANADA CORP BND</t>
  </si>
  <si>
    <t>12/15/2023</t>
  </si>
  <si>
    <t>76132FAA5</t>
  </si>
  <si>
    <t>RETAIL OPPORTUNITY INVESTMENTS SENIOR CORP BND</t>
  </si>
  <si>
    <t>5/15/2018</t>
  </si>
  <si>
    <t>7591EPAJ9</t>
  </si>
  <si>
    <t>REGIONS FINANCIAL CORPORATION SENIOR CORP BND</t>
  </si>
  <si>
    <t>1/31/2018</t>
  </si>
  <si>
    <t>756109AM6</t>
  </si>
  <si>
    <t>REALTY INCOME CORP SENIOR CORP BND</t>
  </si>
  <si>
    <t>3/19/2018</t>
  </si>
  <si>
    <t>74977EPZ0</t>
  </si>
  <si>
    <t>RABOBANK NEDERLAND NV SENIOR CORP BND</t>
  </si>
  <si>
    <t>1/14/2019</t>
  </si>
  <si>
    <t>21688AAA0</t>
  </si>
  <si>
    <t>5/5/2016</t>
  </si>
  <si>
    <t>N727ACBD6</t>
  </si>
  <si>
    <t>RABOBANK NEDERLAND NV CORP LOCAL BND MTN</t>
  </si>
  <si>
    <t>3/11/2015</t>
  </si>
  <si>
    <t>74977SCE0</t>
  </si>
  <si>
    <t>RABOBANK NEDERLAND NV CORP BOND</t>
  </si>
  <si>
    <t>9/10/2015</t>
  </si>
  <si>
    <t>N7277KAG6</t>
  </si>
  <si>
    <t>RABOBANK NEDERLAND NV CORP BND MTN</t>
  </si>
  <si>
    <t>10/13/2015</t>
  </si>
  <si>
    <t>21685WBL0</t>
  </si>
  <si>
    <t>4/21/2017</t>
  </si>
  <si>
    <t>N72785AV5</t>
  </si>
  <si>
    <t>RABOBANK NEDERLAND NV CORP BND</t>
  </si>
  <si>
    <t>2/8/2015</t>
  </si>
  <si>
    <t>693476BH5</t>
  </si>
  <si>
    <t>PNC FUNDING CORP - GTD CORP BND</t>
  </si>
  <si>
    <t>11/1/2016</t>
  </si>
  <si>
    <t>69349LAP3</t>
  </si>
  <si>
    <t>PNC BANK NA SENIOR CORP BND</t>
  </si>
  <si>
    <t>1/28/2016</t>
  </si>
  <si>
    <t>69349LAH1</t>
  </si>
  <si>
    <t>64952WBF9</t>
  </si>
  <si>
    <t>NY LIFE GLOBAL FUNDING CORP BND 144A</t>
  </si>
  <si>
    <t>4/4/2014</t>
  </si>
  <si>
    <t>64952WBB8</t>
  </si>
  <si>
    <t>4/7/2014</t>
  </si>
  <si>
    <t>65558AAA4</t>
  </si>
  <si>
    <t>NORDEA EIENDOMSKREDITT AS CORP BND 144A</t>
  </si>
  <si>
    <t>9/2/2016</t>
  </si>
  <si>
    <t>X5865HBP3</t>
  </si>
  <si>
    <t>NORDEA BANK FINLAND PLC SECURED LOCAL BND EMTN</t>
  </si>
  <si>
    <t>2/11/2016</t>
  </si>
  <si>
    <t>XS0590179692</t>
  </si>
  <si>
    <t>NORDEA BANK AB SENIOR CORP BND EMTN</t>
  </si>
  <si>
    <t>3/20/2015</t>
  </si>
  <si>
    <t>65557HAC6</t>
  </si>
  <si>
    <t>NORDEA BANK AB SENIOR CORP BND</t>
  </si>
  <si>
    <t>4/4/2017</t>
  </si>
  <si>
    <t>65557DAG6</t>
  </si>
  <si>
    <t>9/14/2015</t>
  </si>
  <si>
    <t>G63983M26</t>
  </si>
  <si>
    <t>NATIONWIDE BUILDING SOCIETY SECURED CORP BND EMTN</t>
  </si>
  <si>
    <t>10/19/2016</t>
  </si>
  <si>
    <t>63307EAB3</t>
  </si>
  <si>
    <t>NATIONAL BK OF CANADA CORP BND 144A</t>
  </si>
  <si>
    <t>3/17/2017</t>
  </si>
  <si>
    <t>6325C1BW8</t>
  </si>
  <si>
    <t>NATIONAL AUSTRALIA BNK LIMITED SENIOR CORP BND</t>
  </si>
  <si>
    <t>4/11/2014</t>
  </si>
  <si>
    <t>6325C0CA7</t>
  </si>
  <si>
    <t>NATIONAL AUSTRALIA BANK LTD SENIOR CORP BND 144A</t>
  </si>
  <si>
    <t>Q6534X7A3</t>
  </si>
  <si>
    <t>NATIONAL AUSTRALIA BANK LTD CORP BND EMTN</t>
  </si>
  <si>
    <t>7/13/2015</t>
  </si>
  <si>
    <t>D55551LX7</t>
  </si>
  <si>
    <t>MUENCHENER HYPOTHEKENBK AG SECURED CORP BND EMTN</t>
  </si>
  <si>
    <t>2/15/2022</t>
  </si>
  <si>
    <t>55342UAD6</t>
  </si>
  <si>
    <t>MPT OPT PARTNER CORP BND</t>
  </si>
  <si>
    <t>1/24/2019</t>
  </si>
  <si>
    <t>61746BDN3</t>
  </si>
  <si>
    <t>MORGAN STANLEY SENIOR CORP BND</t>
  </si>
  <si>
    <t>4/1/2018</t>
  </si>
  <si>
    <t>6174466Q7</t>
  </si>
  <si>
    <t>MORGAN STANLEY CORP BND MTN</t>
  </si>
  <si>
    <t>4/29/2016</t>
  </si>
  <si>
    <t>61747YDD4</t>
  </si>
  <si>
    <t>MORGAN STANLEY CORP BND</t>
  </si>
  <si>
    <t>1/26/2020</t>
  </si>
  <si>
    <t>61747YCM5</t>
  </si>
  <si>
    <t>9/23/2019</t>
  </si>
  <si>
    <t>61747YCJ2</t>
  </si>
  <si>
    <t>5/13/2019</t>
  </si>
  <si>
    <t>61747YCG8</t>
  </si>
  <si>
    <t>5/13/2014</t>
  </si>
  <si>
    <t>61747YCF0</t>
  </si>
  <si>
    <t>7/15/2014</t>
  </si>
  <si>
    <t>59018YTZ4</t>
  </si>
  <si>
    <t>MERRILL LYNCH &amp; CO. INC. CORP BND</t>
  </si>
  <si>
    <t>3/24/2017</t>
  </si>
  <si>
    <t>55608PAE4</t>
  </si>
  <si>
    <t>MACQUARIE BANK LTD SENIOR CORP BND 144A MTN</t>
  </si>
  <si>
    <t>3/17/2015</t>
  </si>
  <si>
    <t>G4719RAD9</t>
  </si>
  <si>
    <t>LLOYDS TSB BANK PLC SECURED CORP BND</t>
  </si>
  <si>
    <t>9/7/2015</t>
  </si>
  <si>
    <t>XS0539845171</t>
  </si>
  <si>
    <t>LLOYDS TSB BANK PLC CORP BND MTN</t>
  </si>
  <si>
    <t>4/6/2016</t>
  </si>
  <si>
    <t>G4719XSX3</t>
  </si>
  <si>
    <t>3/6/2017</t>
  </si>
  <si>
    <t>12800UAL4</t>
  </si>
  <si>
    <t>LA CAISSE CENTRALE DESJARDINS SECURED LOCAL BND 144A</t>
  </si>
  <si>
    <t>11/25/2016</t>
  </si>
  <si>
    <t>49327M2J2</t>
  </si>
  <si>
    <t>KEY BANK NATIONAL ASSOCIATION SENIOR CORP BND</t>
  </si>
  <si>
    <t>46623EJR1</t>
  </si>
  <si>
    <t>JPMORGAN CHASE &amp; CO SENIOR CORP BND MTN</t>
  </si>
  <si>
    <t>1/28/2019</t>
  </si>
  <si>
    <t>46625HJS0</t>
  </si>
  <si>
    <t>JPMORGAN CHASE &amp; CO SENIOR CORP BND</t>
  </si>
  <si>
    <t>2/26/2016</t>
  </si>
  <si>
    <t>46623EJU4</t>
  </si>
  <si>
    <t>46625HHW3</t>
  </si>
  <si>
    <t>JPMORGAN CHASE &amp; CO CORP BND</t>
  </si>
  <si>
    <t>1/20/2015</t>
  </si>
  <si>
    <t>46625HHP8</t>
  </si>
  <si>
    <t>4/23/2019</t>
  </si>
  <si>
    <t>46625HHL7</t>
  </si>
  <si>
    <t>7/15/2022</t>
  </si>
  <si>
    <t>45685EAB2</t>
  </si>
  <si>
    <t>ING US INC SENIOR CORP BND</t>
  </si>
  <si>
    <t>3/7/2016</t>
  </si>
  <si>
    <t>449786AX0</t>
  </si>
  <si>
    <t>ING BANK NV SENIOR CORP BND 144A</t>
  </si>
  <si>
    <t>N45780CR7</t>
  </si>
  <si>
    <t>ING BANK NV SENIOR CORP BND</t>
  </si>
  <si>
    <t>449786AR3</t>
  </si>
  <si>
    <t>ING BANK NV CORP BND 144A</t>
  </si>
  <si>
    <t>6/9/2014</t>
  </si>
  <si>
    <t>449786AN2</t>
  </si>
  <si>
    <t>6/28/2015</t>
  </si>
  <si>
    <t>G4637EFT7</t>
  </si>
  <si>
    <t>HSBC BANK PLC SENIOR CORP BND</t>
  </si>
  <si>
    <t>44328MAB0</t>
  </si>
  <si>
    <t>HSBC BANK PLC CORP BND 144A</t>
  </si>
  <si>
    <t>1/28/2015</t>
  </si>
  <si>
    <t>G463KGAP0</t>
  </si>
  <si>
    <t>HSBC BANK PLC CORP BND</t>
  </si>
  <si>
    <t>1/15/2024</t>
  </si>
  <si>
    <t>42217KBC9</t>
  </si>
  <si>
    <t>HEALTH CARE REIT INC SENIOR CORP BND</t>
  </si>
  <si>
    <t>3/15/2018</t>
  </si>
  <si>
    <t>42217KAZ9</t>
  </si>
  <si>
    <t>421915EJ4</t>
  </si>
  <si>
    <t>HCP SENIOR CORP BND</t>
  </si>
  <si>
    <t>416518AA6</t>
  </si>
  <si>
    <t>HARTFORD FINANCIAL SERVICES GR SENIOR CORP BND</t>
  </si>
  <si>
    <t>11/29/2023</t>
  </si>
  <si>
    <t>38141EB81</t>
  </si>
  <si>
    <t>GOLDMAN SACHS GROUP INC SENIOR CORP BND MTN</t>
  </si>
  <si>
    <t>38141EB73</t>
  </si>
  <si>
    <t>38141GFM1</t>
  </si>
  <si>
    <t>GOLDMAN SACHS GROUP INC CORP BND</t>
  </si>
  <si>
    <t>4/21/2015</t>
  </si>
  <si>
    <t>N3592XB90</t>
  </si>
  <si>
    <t>GMAC INTERNATIONAL FINANCE BV CORP BND</t>
  </si>
  <si>
    <t>8/15/2023</t>
  </si>
  <si>
    <t>372491AA8</t>
  </si>
  <si>
    <t>GENWORTH FINANCIAL INC SENIOR CORP BND</t>
  </si>
  <si>
    <t>12/11/2019</t>
  </si>
  <si>
    <t>36962G6P4</t>
  </si>
  <si>
    <t>GENERAL ELECTRIC CAP CORP SECURED CORP BND</t>
  </si>
  <si>
    <t>12/11/2015</t>
  </si>
  <si>
    <t>36962G6M1</t>
  </si>
  <si>
    <t>1/9/2015</t>
  </si>
  <si>
    <t>36962G5M2</t>
  </si>
  <si>
    <t>GENERAL ELECTRIC CAP CORP CORP BND MTN</t>
  </si>
  <si>
    <t>36962G5B6</t>
  </si>
  <si>
    <t>36962G4T8</t>
  </si>
  <si>
    <t>GENERAL ELECTRIC CAP CORP CORP BND</t>
  </si>
  <si>
    <t>36962G3H5</t>
  </si>
  <si>
    <t>354613AH4</t>
  </si>
  <si>
    <t>FRANKLIN RESOURCES INC SENIOR CORP BND</t>
  </si>
  <si>
    <t>29267HAB5</t>
  </si>
  <si>
    <t>ENDURANCE SPECIALTY HLDGS LTD. CORP BND</t>
  </si>
  <si>
    <t>2/15/2017</t>
  </si>
  <si>
    <t>26441YAM9</t>
  </si>
  <si>
    <t>DUKE REALTY LP CORP BND</t>
  </si>
  <si>
    <t>3/21/2018</t>
  </si>
  <si>
    <t>25600WAD2</t>
  </si>
  <si>
    <t>DNB BOLIGKREDITT AS SECURED LOCAL BND 144A</t>
  </si>
  <si>
    <t>1/20/2017</t>
  </si>
  <si>
    <t>R1815VBJ3</t>
  </si>
  <si>
    <t>DNB BOLIGKREDITT AS SECURED CORP BND</t>
  </si>
  <si>
    <t>3/29/2016</t>
  </si>
  <si>
    <t>25600WAB6</t>
  </si>
  <si>
    <t>DNB BOLIGKREDITT AS CORP BND 144A</t>
  </si>
  <si>
    <t>10/14/2015</t>
  </si>
  <si>
    <t>25600WAA8</t>
  </si>
  <si>
    <t>4/27/2022</t>
  </si>
  <si>
    <t>254709AG3</t>
  </si>
  <si>
    <t>DISCOVER FINANCIAL SERVICES IN SENIOR CORP BND</t>
  </si>
  <si>
    <t>6/12/2017</t>
  </si>
  <si>
    <t>254709AD0</t>
  </si>
  <si>
    <t>DISCOVER FINANCIAL SERVICES IN CORP BND</t>
  </si>
  <si>
    <t>10/2/2017</t>
  </si>
  <si>
    <t>25155FAA4</t>
  </si>
  <si>
    <t>DEUTSCHE ANNINGTON FINANCE BV SENIOR CORP BND 144A</t>
  </si>
  <si>
    <t>4/1/2017</t>
  </si>
  <si>
    <t>251591AU7</t>
  </si>
  <si>
    <t>DDR CORP SENIOR CORP BND</t>
  </si>
  <si>
    <t>8/8/2023</t>
  </si>
  <si>
    <t>22546DAA4</t>
  </si>
  <si>
    <t>CREDIT SUISSE NEW YORK NY Unsecured CORP BND 144A</t>
  </si>
  <si>
    <t>3/23/2015</t>
  </si>
  <si>
    <t>22546QAE7</t>
  </si>
  <si>
    <t>CREDIT SUISSE NEW YORK NY CORP BND</t>
  </si>
  <si>
    <t>5/1/2014</t>
  </si>
  <si>
    <t>22546QAA5</t>
  </si>
  <si>
    <t>1/18/2017</t>
  </si>
  <si>
    <t>XS0732551550</t>
  </si>
  <si>
    <t>CREDIT SUISSE GG SECURED LOCAL BND</t>
  </si>
  <si>
    <t>3/6/2015</t>
  </si>
  <si>
    <t>H9200TAA5</t>
  </si>
  <si>
    <t>CREDIT SUISSE GG SECURED CORP BND</t>
  </si>
  <si>
    <t>225448AL3</t>
  </si>
  <si>
    <t>CREDIT SUISSE GG LOCAL BND 144A</t>
  </si>
  <si>
    <t>1/14/2020</t>
  </si>
  <si>
    <t>22546QAD9</t>
  </si>
  <si>
    <t>CREDIT SUISSE FIRST BOSTON CORP BND</t>
  </si>
  <si>
    <t>22532LAF1</t>
  </si>
  <si>
    <t>CREDIT AGRI LON SENIOR CORP BND 144A</t>
  </si>
  <si>
    <t>222862AH7</t>
  </si>
  <si>
    <t>COVENTRY HLTH CARE INC CORP BND</t>
  </si>
  <si>
    <t>9/16/2015</t>
  </si>
  <si>
    <t>XS0542722862</t>
  </si>
  <si>
    <t>COMPAGNIE DE FINANCEMENT FONCI COMPAGNIE DE FINANCEMENT FONCI</t>
  </si>
  <si>
    <t>20271RAE0</t>
  </si>
  <si>
    <t>COMMONWEALTH BANK OF AUSTRALIA SENIOR CORP BND</t>
  </si>
  <si>
    <t>9/18/2017</t>
  </si>
  <si>
    <t>20271RAC4</t>
  </si>
  <si>
    <t>COMMONWEALTH BANK OF AUSTRALIA CORP BND</t>
  </si>
  <si>
    <t>20271BAC9</t>
  </si>
  <si>
    <t>COMMONWEALTH BANK AUSTRALIA SECURED CORP BND</t>
  </si>
  <si>
    <t>11/10/2016</t>
  </si>
  <si>
    <t>Q2694VJU5</t>
  </si>
  <si>
    <t>COMMONWEALTH BANK AUSTRALIA CORP BND</t>
  </si>
  <si>
    <t>9/20/2016</t>
  </si>
  <si>
    <t>2027A1GW1</t>
  </si>
  <si>
    <t>5/15/2024</t>
  </si>
  <si>
    <t>126117AS9</t>
  </si>
  <si>
    <t>CNA FINANCIAL CORP SENIOR CORP BND</t>
  </si>
  <si>
    <t>5/19/2015</t>
  </si>
  <si>
    <t>172967FD8</t>
  </si>
  <si>
    <t>CITIGROUP INC CORP BND</t>
  </si>
  <si>
    <t>10/15/2014</t>
  </si>
  <si>
    <t>172967EZ0</t>
  </si>
  <si>
    <t>8/12/2014</t>
  </si>
  <si>
    <t>172967EY3</t>
  </si>
  <si>
    <t>11/21/2017</t>
  </si>
  <si>
    <t>172967EM9</t>
  </si>
  <si>
    <t>12/1/2023</t>
  </si>
  <si>
    <t>12505JAA1</t>
  </si>
  <si>
    <t>CBL &amp; ASSOCIATES LP SENIOR CORP BND</t>
  </si>
  <si>
    <t>7/15/2016</t>
  </si>
  <si>
    <t>14040HAX3</t>
  </si>
  <si>
    <t>CAPITAL ONE FINANCIAL CORP CORP BND</t>
  </si>
  <si>
    <t>2/13/2017</t>
  </si>
  <si>
    <t>140420NG1</t>
  </si>
  <si>
    <t>CAPITAL ONE BANK USA NA SENIOR CORP BND</t>
  </si>
  <si>
    <t>12/12/2014</t>
  </si>
  <si>
    <t>C2428PAM3</t>
  </si>
  <si>
    <t>CANADIAN IMPERIAL BANK OF COMM SECURED CORP BND</t>
  </si>
  <si>
    <t>136069EH0</t>
  </si>
  <si>
    <t>CANADIAN IMPERIAL BANK OF COMM CORP BND 144A</t>
  </si>
  <si>
    <t>7/2/2015</t>
  </si>
  <si>
    <t>136069DM0</t>
  </si>
  <si>
    <t>4/3/2017</t>
  </si>
  <si>
    <t>07330NAH8</t>
  </si>
  <si>
    <t>BRANCH BKG &amp; TR CO SENIOR CORP BND</t>
  </si>
  <si>
    <t>9/13/2016</t>
  </si>
  <si>
    <t>10513KAB0</t>
  </si>
  <si>
    <t>BRANCH BKG &amp; TR CO CORP BND</t>
  </si>
  <si>
    <t>12/1/2016</t>
  </si>
  <si>
    <t>07330NAG0</t>
  </si>
  <si>
    <t>05574LXG8</t>
  </si>
  <si>
    <t>BNP PARIBAS SA SENIOR CORP BND MTN</t>
  </si>
  <si>
    <t>09247XAK7</t>
  </si>
  <si>
    <t>BLACKROCK INC. CORP BND</t>
  </si>
  <si>
    <t>084670BG2</t>
  </si>
  <si>
    <t>BERK HATH FIN SENIOR CORP BND</t>
  </si>
  <si>
    <t>8/15/2016</t>
  </si>
  <si>
    <t>084664BX8</t>
  </si>
  <si>
    <t>11/21/2016</t>
  </si>
  <si>
    <t>073928S46</t>
  </si>
  <si>
    <t>BEAR STEARNS CO INC CORP BND MTN</t>
  </si>
  <si>
    <t>073902PR3</t>
  </si>
  <si>
    <t>BEAR STEARNS CO INC CORP BND</t>
  </si>
  <si>
    <t>4/28/2014</t>
  </si>
  <si>
    <t>05531FAJ2</t>
  </si>
  <si>
    <t>BB&amp;T CORP CORP BND</t>
  </si>
  <si>
    <t>2/20/2019</t>
  </si>
  <si>
    <t>06739FHT1</t>
  </si>
  <si>
    <t>BARCLAYS BANK PLC SENIOR CORP BND</t>
  </si>
  <si>
    <t>9/21/2015</t>
  </si>
  <si>
    <t>G079TKAH4</t>
  </si>
  <si>
    <t>BARCLAYS BANK PLC SECURED CORP BND</t>
  </si>
  <si>
    <t>7/10/2014</t>
  </si>
  <si>
    <t>06739FFZ9</t>
  </si>
  <si>
    <t>BARCLAYS BANK PLC LOCAL BND</t>
  </si>
  <si>
    <t>3/10/2019</t>
  </si>
  <si>
    <t>064255AU6</t>
  </si>
  <si>
    <t>BANK OF TOKYO-MITSUBISHI UFJ L SENIOR CORP BND 144A</t>
  </si>
  <si>
    <t>9/9/2018</t>
  </si>
  <si>
    <t>064255AQ5</t>
  </si>
  <si>
    <t>064255AP7</t>
  </si>
  <si>
    <t>3/10/2017</t>
  </si>
  <si>
    <t>J0423YBL7</t>
  </si>
  <si>
    <t>BANK OF TOKYO-MITSUBISHI UFJ L SENIOR CORP BND</t>
  </si>
  <si>
    <t>3/10/2024</t>
  </si>
  <si>
    <t>064255AW2</t>
  </si>
  <si>
    <t>BANK OF TOKYO MITSUBISHI UFJ L SENIOR CORP BND 144A</t>
  </si>
  <si>
    <t>2/21/2017</t>
  </si>
  <si>
    <t>40411EAB4</t>
  </si>
  <si>
    <t>BANK OF SCOTLAND PLC CORP BND 144A</t>
  </si>
  <si>
    <t>10/30/2018</t>
  </si>
  <si>
    <t>064159CU8</t>
  </si>
  <si>
    <t>BANK OF NOVA SCOTIA TORONTO BR SENIOR CORP BND</t>
  </si>
  <si>
    <t>064159CQ7</t>
  </si>
  <si>
    <t>10/9/2015</t>
  </si>
  <si>
    <t>064159BA3</t>
  </si>
  <si>
    <t>3/22/2017</t>
  </si>
  <si>
    <t>06415CAE9</t>
  </si>
  <si>
    <t>BANK OF NOVA SCOTIA TORONTO BR SECURED LOCAL BND 144A</t>
  </si>
  <si>
    <t>06415CAD1</t>
  </si>
  <si>
    <t>BANK OF NOVA SCOTIA TORONTO BR SECURED CORP BND 144A</t>
  </si>
  <si>
    <t>11/7/2014</t>
  </si>
  <si>
    <t>06415DAB3</t>
  </si>
  <si>
    <t>BANK OF NOVA SCOTIA TORONTO BR SECURED CORP BND</t>
  </si>
  <si>
    <t>06415CAC3</t>
  </si>
  <si>
    <t>BANK OF NOVA SCOTIA TORONTO BR CORP BND 144A</t>
  </si>
  <si>
    <t>8/3/2016</t>
  </si>
  <si>
    <t>06415CAA7</t>
  </si>
  <si>
    <t>064149D87</t>
  </si>
  <si>
    <t>BANK OF NOVA SCOTIA TORONTO BR CORP BND</t>
  </si>
  <si>
    <t>5/15/2014</t>
  </si>
  <si>
    <t>06406HBL2</t>
  </si>
  <si>
    <t>BANK OF NEW YORK MELLON CORP/T CORP BND</t>
  </si>
  <si>
    <t>06366RPR0</t>
  </si>
  <si>
    <t>BANK OF MONTREAL SENIOR CORP BND MTN</t>
  </si>
  <si>
    <t>063679ZT4</t>
  </si>
  <si>
    <t>BANK OF MONTREAL CORP BND 144A</t>
  </si>
  <si>
    <t>6/9/2015</t>
  </si>
  <si>
    <t>063679BV5</t>
  </si>
  <si>
    <t>4/29/2014</t>
  </si>
  <si>
    <t>06366QGN1</t>
  </si>
  <si>
    <t>BANK OF MONTREAL CORP BND</t>
  </si>
  <si>
    <t>4/1/2024</t>
  </si>
  <si>
    <t>06051GFF1</t>
  </si>
  <si>
    <t>BANK OF AMERICA CORP SENIOR CORP BND MTN</t>
  </si>
  <si>
    <t>1/11/2023</t>
  </si>
  <si>
    <t>06051GEU9</t>
  </si>
  <si>
    <t>1/11/2016</t>
  </si>
  <si>
    <t>06051GES4</t>
  </si>
  <si>
    <t>2/14/2017</t>
  </si>
  <si>
    <t>06050TLT7</t>
  </si>
  <si>
    <t>BANK OF AMERICA CORP SENIOR CORP BND</t>
  </si>
  <si>
    <t>11/14/2016</t>
  </si>
  <si>
    <t>06050TLR1</t>
  </si>
  <si>
    <t>06051GEQ8</t>
  </si>
  <si>
    <t>BANK OF AMERICA CORP CORP BND</t>
  </si>
  <si>
    <t>8/1/2015</t>
  </si>
  <si>
    <t>060505BS2</t>
  </si>
  <si>
    <t>6/1/2020</t>
  </si>
  <si>
    <t>05463HAA9</t>
  </si>
  <si>
    <t>AXIS SPECIALTY FINANCE LLC CORP BND</t>
  </si>
  <si>
    <t>4/1/2019</t>
  </si>
  <si>
    <t>05464HAA8</t>
  </si>
  <si>
    <t>AXIS SPECIALITY FINANCE PLC SENIOR CORP BND</t>
  </si>
  <si>
    <t>2/12/2016</t>
  </si>
  <si>
    <t>05253JAB7</t>
  </si>
  <si>
    <t>AUSTRALIA &amp; NEW ZEALAND BANKIN SENIOR CORP BND</t>
  </si>
  <si>
    <t>3/19/2024</t>
  </si>
  <si>
    <t>052528AH9</t>
  </si>
  <si>
    <t>AUST &amp; NZ BANK GROUP SUB CORP BND 144A</t>
  </si>
  <si>
    <t>10/6/2015</t>
  </si>
  <si>
    <t>05252FAB6</t>
  </si>
  <si>
    <t>AUST &amp; NZ BANK GROUP SECURED LOCAL BND</t>
  </si>
  <si>
    <t>05252EAB9</t>
  </si>
  <si>
    <t>AUST &amp; NZ BANK GROUP LOCAL  BND 144A</t>
  </si>
  <si>
    <t>2/6/2017</t>
  </si>
  <si>
    <t>03879QAA2</t>
  </si>
  <si>
    <t>ARC PROPERTIES OPERATING PARTN SENIOR CORP BND 144A</t>
  </si>
  <si>
    <t>00182FAM8</t>
  </si>
  <si>
    <t>ANZ NEW ZEALAND (INTL) LTD SENIOR CORP BND</t>
  </si>
  <si>
    <t>12/5/2016</t>
  </si>
  <si>
    <t>G0464SAE0</t>
  </si>
  <si>
    <t>ANZ NATIONAL INTERNATIONAL LTD SENIOR CORP BND EMTN</t>
  </si>
  <si>
    <t>026874CB1</t>
  </si>
  <si>
    <t>AMERICAN INTERNATIONAL GROUP I SENIOR CORP BND</t>
  </si>
  <si>
    <t>6/12/2015</t>
  </si>
  <si>
    <t>0258M0DE6</t>
  </si>
  <si>
    <t>AMERICAN EXPRESS CREDIT CORPOR SENIOR CORP BND MTN</t>
  </si>
  <si>
    <t>7/29/2016</t>
  </si>
  <si>
    <t>0258M0DG1</t>
  </si>
  <si>
    <t>AMERICAN EXPRESS CREDIT CORPOR SENIOR CORP BND</t>
  </si>
  <si>
    <t>9/19/2016</t>
  </si>
  <si>
    <t>0258M0DC0</t>
  </si>
  <si>
    <t>AMERICAN EXPRESS CREDIT CORPOR CORP BND MTN</t>
  </si>
  <si>
    <t>6/24/2014</t>
  </si>
  <si>
    <t>0258M0DB2</t>
  </si>
  <si>
    <t>AMERICAN EXPRESS CREDIT CORPOR Adj % Due 6/24/2014 MJSD24</t>
  </si>
  <si>
    <t>8/28/2017</t>
  </si>
  <si>
    <t>025816AX7</t>
  </si>
  <si>
    <t>AMERICAN EXPRESS COMPANY CORP BND</t>
  </si>
  <si>
    <t>020002309</t>
  </si>
  <si>
    <t>11/23/2015</t>
  </si>
  <si>
    <t>00440EAN7</t>
  </si>
  <si>
    <t>ACE INA HOLDINGS INC CORP BND</t>
  </si>
  <si>
    <t>00084DAG5</t>
  </si>
  <si>
    <t>ABN AMRO BANK NV SENIOR CORP BND 144A</t>
  </si>
  <si>
    <t>8/23/2018</t>
  </si>
  <si>
    <t>002799AL8</t>
  </si>
  <si>
    <t>ABBEY NATIONAL TREASURY SERVIC SENIOR CORP BND</t>
  </si>
  <si>
    <t>10/5/2018</t>
  </si>
  <si>
    <t>G0054BFD0</t>
  </si>
  <si>
    <t>ABBEY NATIONAL TREASURY SERVIC SECURED LOCAL BND EMTN</t>
  </si>
  <si>
    <t>corporate bonds - financials</t>
  </si>
  <si>
    <t>2/1/2018</t>
  </si>
  <si>
    <t>98978VAG8</t>
  </si>
  <si>
    <t>ZOETIS INC SENIOR CORP BAND</t>
  </si>
  <si>
    <t>98419MAA8</t>
  </si>
  <si>
    <t>XYLEM INC/NY SENIOR CORP BND</t>
  </si>
  <si>
    <t>10/25/2017</t>
  </si>
  <si>
    <t>98417EAU4</t>
  </si>
  <si>
    <t>XSTRATA FINANCE CANADA LTD SENIOR CORP BND 144A</t>
  </si>
  <si>
    <t>3/15/2017</t>
  </si>
  <si>
    <t>984121CF8</t>
  </si>
  <si>
    <t>XEROX CORPORATION SENIOR CORP BND</t>
  </si>
  <si>
    <t>5/16/2014</t>
  </si>
  <si>
    <t>984121CC5</t>
  </si>
  <si>
    <t>XEROX CORPORATION CORP BND</t>
  </si>
  <si>
    <t>10/15/2021</t>
  </si>
  <si>
    <t>98313RAA4</t>
  </si>
  <si>
    <t>WYNN MACAU LTD SENIOR CORP BND 144A</t>
  </si>
  <si>
    <t>3/1/2018</t>
  </si>
  <si>
    <t>98310WAK4</t>
  </si>
  <si>
    <t>WYNDHAM WORLDWIDE CORP SENIOR CORP BND</t>
  </si>
  <si>
    <t>9/15/2014</t>
  </si>
  <si>
    <t>92931NAC4</t>
  </si>
  <si>
    <t>WPP FINANCE (UK) CORP CORP BND</t>
  </si>
  <si>
    <t>10/21/2019</t>
  </si>
  <si>
    <t>982526AV7</t>
  </si>
  <si>
    <t>WM WRIGLEY JR CO SENIOR CORP BND 144A</t>
  </si>
  <si>
    <t>10/21/2016</t>
  </si>
  <si>
    <t>982526AR6</t>
  </si>
  <si>
    <t>3/20/2018</t>
  </si>
  <si>
    <t>950840AC2</t>
  </si>
  <si>
    <t>WESFARMERS LTD SENIOR CORP BND 144A</t>
  </si>
  <si>
    <t>12/1/2017</t>
  </si>
  <si>
    <t>25468PCV6</t>
  </si>
  <si>
    <t>WALT DISNEY COMPANY (THE) SENIOR CORP BND MTN</t>
  </si>
  <si>
    <t>4/11/2016</t>
  </si>
  <si>
    <t>931142DE0</t>
  </si>
  <si>
    <t>WAL-MART STORES INC SENIOR CORP BND</t>
  </si>
  <si>
    <t>931142CQ4</t>
  </si>
  <si>
    <t>WAL-MART STORES INC CORP BND</t>
  </si>
  <si>
    <t>10/13/2016</t>
  </si>
  <si>
    <t>U9291NAP0</t>
  </si>
  <si>
    <t>VW CREDIT INC SENIOR CORP BND EMTN</t>
  </si>
  <si>
    <t>11/18/2016</t>
  </si>
  <si>
    <t>N9373NHN7</t>
  </si>
  <si>
    <t>VOLKSWAGEN INTERNATIONAL FINAN SENIOR CORP BND</t>
  </si>
  <si>
    <t>3/22/2015</t>
  </si>
  <si>
    <t>N9373NHA5</t>
  </si>
  <si>
    <t>2/2/2015</t>
  </si>
  <si>
    <t>N9373NGD0</t>
  </si>
  <si>
    <t>VOLKSWAGEN INTERNATIONAL FINAN LOCAL BND</t>
  </si>
  <si>
    <t>4/1/2016</t>
  </si>
  <si>
    <t>N9373NGQ1</t>
  </si>
  <si>
    <t>VOLKSWAGEN INTERNATIONAL FINAN CORP BND 144A</t>
  </si>
  <si>
    <t>928670AE8</t>
  </si>
  <si>
    <t>9/15/2020</t>
  </si>
  <si>
    <t>92343VBQ6</t>
  </si>
  <si>
    <t>VERIZON COMMUNICATIONS INC SENIOR CORP BND</t>
  </si>
  <si>
    <t>9/14/2018</t>
  </si>
  <si>
    <t>92343VBP8</t>
  </si>
  <si>
    <t>92343VBN3</t>
  </si>
  <si>
    <t>92343VBM5</t>
  </si>
  <si>
    <t>92343VBL7</t>
  </si>
  <si>
    <t>11/1/2017</t>
  </si>
  <si>
    <t>92343VBF0</t>
  </si>
  <si>
    <t>12/3/2026</t>
  </si>
  <si>
    <t>90345WAD6</t>
  </si>
  <si>
    <t>US AIRWAYS P-T TR SECURED CORP BND</t>
  </si>
  <si>
    <t>6/1/2017</t>
  </si>
  <si>
    <t>913017BU2</t>
  </si>
  <si>
    <t>UNITED TECH CORP SENIOR CORP BND</t>
  </si>
  <si>
    <t>5/1/2015</t>
  </si>
  <si>
    <t>913017BH1</t>
  </si>
  <si>
    <t>UNITED TECH CORP CORP BND</t>
  </si>
  <si>
    <t>911312AL0</t>
  </si>
  <si>
    <t>UNITED PARCEL SERVICE INC CORP BND</t>
  </si>
  <si>
    <t>8/2/2017</t>
  </si>
  <si>
    <t>904764AP2</t>
  </si>
  <si>
    <t>UNILEVER CAPITAL CORP SENIOR CORP BND</t>
  </si>
  <si>
    <t>5/1/2018</t>
  </si>
  <si>
    <t>902552AB4</t>
  </si>
  <si>
    <t>UAL_12-2A CORP BND</t>
  </si>
  <si>
    <t>902118BN7</t>
  </si>
  <si>
    <t>TYCO INTERNATIONAL FINANCE SA CORP BND</t>
  </si>
  <si>
    <t>893830BD0</t>
  </si>
  <si>
    <t>TRANSOCEAN INC SENIOR CORP BND</t>
  </si>
  <si>
    <t>893830BA6</t>
  </si>
  <si>
    <t>TRANSOCEAN INC CORP BND</t>
  </si>
  <si>
    <t>1/12/2017</t>
  </si>
  <si>
    <t>89233P5S1</t>
  </si>
  <si>
    <t>TOYOTA MOTOR CREDIT CORP SENIOR CORP BND MTN</t>
  </si>
  <si>
    <t>5/17/2016</t>
  </si>
  <si>
    <t>89236TAL9</t>
  </si>
  <si>
    <t>TOYOTA MOTOR CREDIT CORP SENIOR CORP BND</t>
  </si>
  <si>
    <t>11/17/2014</t>
  </si>
  <si>
    <t>89233P5N2</t>
  </si>
  <si>
    <t>TOYOTA MOTOR CREDIT CORP CORP BND MTN</t>
  </si>
  <si>
    <t>F9208ZKA4</t>
  </si>
  <si>
    <t>TOTAL CAPITAL S.A. LOCAL BND</t>
  </si>
  <si>
    <t>3/15/2016</t>
  </si>
  <si>
    <t>89152UAE2</t>
  </si>
  <si>
    <t>TOTAL CAPITAL S.A. CORP BND</t>
  </si>
  <si>
    <t>89153VAD1</t>
  </si>
  <si>
    <t>TOTAL CAPITAL INTERNATIONAL SA SENIOR CORP BND</t>
  </si>
  <si>
    <t>6/28/2017</t>
  </si>
  <si>
    <t>89153VAC3</t>
  </si>
  <si>
    <t>TOTAL CAPITAL INTERNATIONAL SA CORP BND</t>
  </si>
  <si>
    <t>2/17/2017</t>
  </si>
  <si>
    <t>89153VAA7</t>
  </si>
  <si>
    <t>8/15/2015</t>
  </si>
  <si>
    <t>872540AN9</t>
  </si>
  <si>
    <t>TJX COS INC CORP BND</t>
  </si>
  <si>
    <t>88732JAV0</t>
  </si>
  <si>
    <t>TIME WARNER CABLE INC CORP BND</t>
  </si>
  <si>
    <t>5/23/2016</t>
  </si>
  <si>
    <t>884903BL8</t>
  </si>
  <si>
    <t>THOMSON REUTERS CORP SENIOR CORP BND</t>
  </si>
  <si>
    <t>883556BD3</t>
  </si>
  <si>
    <t>THERMO FISHER SCIENTIFIC INC SENIOR CORP BND</t>
  </si>
  <si>
    <t>883556BA9</t>
  </si>
  <si>
    <t>THERMO FISHER SCIENTIFIC INC CORP BND</t>
  </si>
  <si>
    <t>3/1/2016</t>
  </si>
  <si>
    <t>883556AY8</t>
  </si>
  <si>
    <t>8/3/2015</t>
  </si>
  <si>
    <t>882508AT1</t>
  </si>
  <si>
    <t>TEXAS INSTRUMENTS INCORPORATED SENIOR CORP BND</t>
  </si>
  <si>
    <t>882508AQ7</t>
  </si>
  <si>
    <t>TEXAS INSTRUMENTS INCORPORATED CORP BND</t>
  </si>
  <si>
    <t>12/5/2014</t>
  </si>
  <si>
    <t>G87623JG3</t>
  </si>
  <si>
    <t>TESCO PLC SENIOR CORP BND</t>
  </si>
  <si>
    <t>2/24/2015</t>
  </si>
  <si>
    <t>G87623HQ3</t>
  </si>
  <si>
    <t>TESCO PLC CORP BND EMTN</t>
  </si>
  <si>
    <t>3/21/2017</t>
  </si>
  <si>
    <t>Q8975PBU3</t>
  </si>
  <si>
    <t>TELSTRA CORP LTD CORP BND</t>
  </si>
  <si>
    <t>7/24/2015</t>
  </si>
  <si>
    <t>Q8975PBL3</t>
  </si>
  <si>
    <t>874060AB2</t>
  </si>
  <si>
    <t>TAKEDA PHARMACEUTICAL CO LTD UNSECURED CORP BND 144A</t>
  </si>
  <si>
    <t>J8129EAA6</t>
  </si>
  <si>
    <t>TAKEDA PHARMACEUTICAL CO LTD SENIOR CORP BND</t>
  </si>
  <si>
    <t>8/15/2053</t>
  </si>
  <si>
    <t>86944BAA1</t>
  </si>
  <si>
    <t>SUTTER HEALTH CORP BND</t>
  </si>
  <si>
    <t>N7993YBD5</t>
  </si>
  <si>
    <t>SIEMENS FINANCIERINGSMAATSCHAP SENIOR CORP BND MTN</t>
  </si>
  <si>
    <t>2/9/2016</t>
  </si>
  <si>
    <t>N811ATAB6</t>
  </si>
  <si>
    <t>SHELL INTERNATIONAL FINANCE BV SENIOR CORP BND EMTN</t>
  </si>
  <si>
    <t>822582AU6</t>
  </si>
  <si>
    <t>SHELL INTERNATIONAL FINANCE BV SENIOR CORP BND</t>
  </si>
  <si>
    <t>822582AQ5</t>
  </si>
  <si>
    <t>SHELL INTERNATIONAL FINANCE BV CORP BND</t>
  </si>
  <si>
    <t>12/1/2015</t>
  </si>
  <si>
    <t>N7790AHV6</t>
  </si>
  <si>
    <t>SCHLUMBGR FIN CORP BND MTN</t>
  </si>
  <si>
    <t>9/14/2016</t>
  </si>
  <si>
    <t>80685PAC2</t>
  </si>
  <si>
    <t>SCHLUMBERGER NORGE AS CORP BND 144A</t>
  </si>
  <si>
    <t>8/1/2017</t>
  </si>
  <si>
    <t>806854AE5</t>
  </si>
  <si>
    <t>SCHLUMBERGER GER INV SENIOR CORP BND 144A</t>
  </si>
  <si>
    <t>806854AA3</t>
  </si>
  <si>
    <t>SCHLUMBERGER GER INV CORP BND 144A</t>
  </si>
  <si>
    <t>5/18/2016</t>
  </si>
  <si>
    <t>F5548NBE0</t>
  </si>
  <si>
    <t>SANOFI SA SENIOR CORP BND EMTN</t>
  </si>
  <si>
    <t>4/10/2018</t>
  </si>
  <si>
    <t>801060AB0</t>
  </si>
  <si>
    <t>SANOFI SA SENIOR CORP BND</t>
  </si>
  <si>
    <t>G77395AG9</t>
  </si>
  <si>
    <t>SABMILLER PLC CORP  BND EMTN</t>
  </si>
  <si>
    <t>1/15/2017</t>
  </si>
  <si>
    <t>78573AAB6</t>
  </si>
  <si>
    <t>SABMILLER HOLDINGS INC SENIOR CORP BND 144A</t>
  </si>
  <si>
    <t>776696AF3</t>
  </si>
  <si>
    <t>ROPER IND, INC. SENIOR CORP BND</t>
  </si>
  <si>
    <t>3/15/2015</t>
  </si>
  <si>
    <t>77531QAM0</t>
  </si>
  <si>
    <t>ROGERS COMMUN INC. CORP BND</t>
  </si>
  <si>
    <t>774341AD3</t>
  </si>
  <si>
    <t>ROCKWELL COLLINS INC. SENIOR CORP BND</t>
  </si>
  <si>
    <t>3/4/2016</t>
  </si>
  <si>
    <t>XS0415624120</t>
  </si>
  <si>
    <t>ROCHE HOLDINGS INC CORP BND</t>
  </si>
  <si>
    <t>76720AAB2</t>
  </si>
  <si>
    <t>RIO TINTO FINANCE (USA) PLC SENIOR CORP BND</t>
  </si>
  <si>
    <t>76720AAA4</t>
  </si>
  <si>
    <t>6/17/2016</t>
  </si>
  <si>
    <t>76720AAL0</t>
  </si>
  <si>
    <t>RIO TINTO FINANCE (USA) PLC CORP BND</t>
  </si>
  <si>
    <t>11/2/2015</t>
  </si>
  <si>
    <t>767201AJ5</t>
  </si>
  <si>
    <t>RIO TINTO FINANCE (USA) LTD CORP BND</t>
  </si>
  <si>
    <t>767201AF3</t>
  </si>
  <si>
    <t>761713AV8</t>
  </si>
  <si>
    <t>REYNOLDS AMERICAN INC SENIOR CORP BND</t>
  </si>
  <si>
    <t>11/4/2016</t>
  </si>
  <si>
    <t>742718ED7</t>
  </si>
  <si>
    <t>PROCTER &amp; GAMBLE COMPANY SENIOR CORP BND</t>
  </si>
  <si>
    <t>742718DS5</t>
  </si>
  <si>
    <t>PROCTER &amp; GAMBLE COMPANY CORP BND</t>
  </si>
  <si>
    <t>11/7/2017</t>
  </si>
  <si>
    <t>74005PBC7</t>
  </si>
  <si>
    <t>PRAXAIR INC SENIOR CORP BND</t>
  </si>
  <si>
    <t>4/1/2020</t>
  </si>
  <si>
    <t>726505AJ9</t>
  </si>
  <si>
    <t>PLAINS EXPORATION &amp; PRODUCTION CORP BND</t>
  </si>
  <si>
    <t>723787AG2</t>
  </si>
  <si>
    <t>PIONEER NAT RES CO CORP BND</t>
  </si>
  <si>
    <t>2/13/2018</t>
  </si>
  <si>
    <t>71922JAA2</t>
  </si>
  <si>
    <t>PHOSAGRO OAO SENIOR CORP BND 144A</t>
  </si>
  <si>
    <t>5/1/2017</t>
  </si>
  <si>
    <t>718546AJ3</t>
  </si>
  <si>
    <t>PHILLIPS 66 CORP BND</t>
  </si>
  <si>
    <t>8/21/2017</t>
  </si>
  <si>
    <t>718172AS8</t>
  </si>
  <si>
    <t>PHILIP MORRIS INTERNATIONAL IN SENIOR CORP BND</t>
  </si>
  <si>
    <t>U7182VAB9</t>
  </si>
  <si>
    <t>PHILIP MORRIS INTERNATIONAL IN CORP BND EMTN</t>
  </si>
  <si>
    <t>9/4/2015</t>
  </si>
  <si>
    <t>718172AE9</t>
  </si>
  <si>
    <t>PHILIP MORRIS INTERNATIONAL IN CORP BND</t>
  </si>
  <si>
    <t>717081DD2</t>
  </si>
  <si>
    <t>PFIZER INC SENIOR CORP BND</t>
  </si>
  <si>
    <t>6/3/2016</t>
  </si>
  <si>
    <t>U71708YX0</t>
  </si>
  <si>
    <t>PFIZER INC CORP BND</t>
  </si>
  <si>
    <t>717081DA8</t>
  </si>
  <si>
    <t>713448BM9</t>
  </si>
  <si>
    <t>PEPSICO INC CORP BND</t>
  </si>
  <si>
    <t>709629AC3</t>
  </si>
  <si>
    <t>PENTAIR FINANCE SA SENIRO CORP BND</t>
  </si>
  <si>
    <t>7/17/2018</t>
  </si>
  <si>
    <t>709599AL8</t>
  </si>
  <si>
    <t>PENSKE TRUCK LEASING CO SENIOR CORP BND 144A</t>
  </si>
  <si>
    <t>709599AJ3</t>
  </si>
  <si>
    <t>5/6/2018</t>
  </si>
  <si>
    <t>705010AB2</t>
  </si>
  <si>
    <t>PEARSON DOLLAR FINANCE TWO PLC SENIOR CORP BND 144A</t>
  </si>
  <si>
    <t>12/1/2018</t>
  </si>
  <si>
    <t>695459AF4</t>
  </si>
  <si>
    <t>PAETEC HOLDING CORP SENIOR CORP BND</t>
  </si>
  <si>
    <t>8/16/2016</t>
  </si>
  <si>
    <t>69371RL61</t>
  </si>
  <si>
    <t>PACCAR FINANCIAL CORP SENIOR CORP BND MTN</t>
  </si>
  <si>
    <t>35177PAU1</t>
  </si>
  <si>
    <t>ORANGE SA CORP BND</t>
  </si>
  <si>
    <t>68389XAN5</t>
  </si>
  <si>
    <t>ORACLE CORP SENIOR CORP BND</t>
  </si>
  <si>
    <t>68402LAC8</t>
  </si>
  <si>
    <t>ORACLE CORP CORP BND</t>
  </si>
  <si>
    <t>6/15/2016</t>
  </si>
  <si>
    <t>XS0432810116</t>
  </si>
  <si>
    <t>NOVARTIS FINANCE SA CORP BND</t>
  </si>
  <si>
    <t>4/24/2015</t>
  </si>
  <si>
    <t>66989HAC2</t>
  </si>
  <si>
    <t>NOVARTIS CAPITAL CORP CORP BND</t>
  </si>
  <si>
    <t>654740AD1</t>
  </si>
  <si>
    <t>NISSAN MOTOR ACCEPTANCE CORP UNSECURED CORP BND 144A</t>
  </si>
  <si>
    <t>9/12/2017</t>
  </si>
  <si>
    <t>654742AC9</t>
  </si>
  <si>
    <t>NISSAN MOTOR ACCEPTANCE CORP SENIOR CORP BND 144A MTN</t>
  </si>
  <si>
    <t>U65478AG1</t>
  </si>
  <si>
    <t>NISSAN MOTOR ACCEPTANCE CORP SENIOR CORP BND</t>
  </si>
  <si>
    <t>1/30/2015</t>
  </si>
  <si>
    <t>U65478AD8</t>
  </si>
  <si>
    <t>652482BG4</t>
  </si>
  <si>
    <t>NEWS AMERICA HOLDINGS CORP BND</t>
  </si>
  <si>
    <t>63946BAC4</t>
  </si>
  <si>
    <t>NBCUNIVERSAL MEDIA LLC CORP BND</t>
  </si>
  <si>
    <t>63946BAA8</t>
  </si>
  <si>
    <t>11/15/2021</t>
  </si>
  <si>
    <t>61945CAA1</t>
  </si>
  <si>
    <t>MOSAIC CO CORP BND</t>
  </si>
  <si>
    <t>50075NBB9</t>
  </si>
  <si>
    <t>MONDELEZ INTERNATIONAL INC CORP BND</t>
  </si>
  <si>
    <t>60871RAB6</t>
  </si>
  <si>
    <t>MOLSON COORS BREWING CO SENIOR CORP BND</t>
  </si>
  <si>
    <t>594918AS3</t>
  </si>
  <si>
    <t>MICROSOFT CORP SENIOR CORP BND</t>
  </si>
  <si>
    <t>12/15/2019</t>
  </si>
  <si>
    <t>59151KAH1</t>
  </si>
  <si>
    <t>METHANEX CORP SENIOR CORP BND</t>
  </si>
  <si>
    <t>58933YAD7</t>
  </si>
  <si>
    <t>MERCK &amp; CO INC SENIOR CORP BND</t>
  </si>
  <si>
    <t>2/27/2017</t>
  </si>
  <si>
    <t>585055BB1</t>
  </si>
  <si>
    <t>MEDTRONIC INC SENIOR CORP BND</t>
  </si>
  <si>
    <t>585055AR7</t>
  </si>
  <si>
    <t>MEDTRONIC INC CORP BND</t>
  </si>
  <si>
    <t>58155QAF0</t>
  </si>
  <si>
    <t>MCKESSON CORP SENIOR CORP BND</t>
  </si>
  <si>
    <t>581557AY1</t>
  </si>
  <si>
    <t>5/29/2015</t>
  </si>
  <si>
    <t>58013MEP5</t>
  </si>
  <si>
    <t>MCDONALDS CORP SENIOR CORP BND MTN</t>
  </si>
  <si>
    <t>10/15/2020</t>
  </si>
  <si>
    <t>571903AL7</t>
  </si>
  <si>
    <t>MARRIOTT INTERNATIONAL INC SENIOR CORP BND</t>
  </si>
  <si>
    <t>565849AJ5</t>
  </si>
  <si>
    <t>MARATHON OIL CORP SENIOR CORP BND</t>
  </si>
  <si>
    <t>6/29/2017</t>
  </si>
  <si>
    <t>502441AA6</t>
  </si>
  <si>
    <t>LVMH MOET HENNESSY LOUIS VUITT SENIOR CORP BND 144A</t>
  </si>
  <si>
    <t>11/13/2014</t>
  </si>
  <si>
    <t>N52667FW2</t>
  </si>
  <si>
    <t>LINDE FINANCE BV SENIOR CORP BND EMTN</t>
  </si>
  <si>
    <t>12/8/2015</t>
  </si>
  <si>
    <t>N52667FM4</t>
  </si>
  <si>
    <t>LINDE FINANCE BV CORP BND EMTN</t>
  </si>
  <si>
    <t>5/15/2016</t>
  </si>
  <si>
    <t>50540RAH5</t>
  </si>
  <si>
    <t>LABORATORY CORP OF AMER HLDGS CORP BND</t>
  </si>
  <si>
    <t>6/4/2015</t>
  </si>
  <si>
    <t>50076QAK2</t>
  </si>
  <si>
    <t>KRAFT FOODS GROUP INC SENIOR CORP BND</t>
  </si>
  <si>
    <t>6/5/2017</t>
  </si>
  <si>
    <t>50076QAY2</t>
  </si>
  <si>
    <t>KRAFT FOODS GROUP INC CORP BND</t>
  </si>
  <si>
    <t>494368BK8</t>
  </si>
  <si>
    <t>KIMBERLY-CLARK CORPORATION SENIOR CORP BND</t>
  </si>
  <si>
    <t>5/17/2017</t>
  </si>
  <si>
    <t>487836BH0</t>
  </si>
  <si>
    <t>KELLOGG COMPANY SENIOR CORP BND</t>
  </si>
  <si>
    <t>3/15/2024</t>
  </si>
  <si>
    <t>48203RAG9</t>
  </si>
  <si>
    <t>JUNIPER NETWORKS INC SENIOR CORP BND</t>
  </si>
  <si>
    <t>11/28/2016</t>
  </si>
  <si>
    <t>478160BF0</t>
  </si>
  <si>
    <t>JOHNSON &amp; JOHNSON SENIOR CORP BND</t>
  </si>
  <si>
    <t>1/22/2016</t>
  </si>
  <si>
    <t>24422ERZ4</t>
  </si>
  <si>
    <t>JOHN DEERE CAPITAL CORP UNSECURED CORP BND MTN</t>
  </si>
  <si>
    <t>24422ESH3</t>
  </si>
  <si>
    <t>JOHN DEERE CAPITAL CORP SENIOR CORP BND MTN</t>
  </si>
  <si>
    <t>24422ERV3</t>
  </si>
  <si>
    <t>JOHN DEERE CAPITAL CORP SENIOR CORP BND</t>
  </si>
  <si>
    <t>4/17/2015</t>
  </si>
  <si>
    <t>24422ERQ4</t>
  </si>
  <si>
    <t>24422EQZ5</t>
  </si>
  <si>
    <t>JOHN DEERE CAPITAL CORP CORP BND MTN</t>
  </si>
  <si>
    <t>6/29/2015</t>
  </si>
  <si>
    <t>24422ERS0</t>
  </si>
  <si>
    <t>JOHN DEERE CAPITAL CORP CORP BND</t>
  </si>
  <si>
    <t>6/22/2016</t>
  </si>
  <si>
    <t>XS0640936067</t>
  </si>
  <si>
    <t>JOHN DEERE BANK SA CORP BND MTN</t>
  </si>
  <si>
    <t>5/11/2015</t>
  </si>
  <si>
    <t>459200HD6</t>
  </si>
  <si>
    <t>INTERNATIONAL BUSINESS MACHINE SENIOR CORP BND</t>
  </si>
  <si>
    <t>459200HC8</t>
  </si>
  <si>
    <t>INTERNATIONAL BUSINESS MACHINE CORP BND</t>
  </si>
  <si>
    <t>10/31/2014</t>
  </si>
  <si>
    <t>459200GZ8</t>
  </si>
  <si>
    <t>12/15/2017</t>
  </si>
  <si>
    <t>458140AL4</t>
  </si>
  <si>
    <t>INTEL CORP SENIOR CORP BND</t>
  </si>
  <si>
    <t>458140AH3</t>
  </si>
  <si>
    <t>INTEL CORP CORP BND</t>
  </si>
  <si>
    <t>2/11/2018</t>
  </si>
  <si>
    <t>453140AA3</t>
  </si>
  <si>
    <t>IMPERIAL TOBACCO FIN PLC SENIOR CORP BND 144A</t>
  </si>
  <si>
    <t>2/17/2016</t>
  </si>
  <si>
    <t>G4721V104</t>
  </si>
  <si>
    <t>IMPERIAL TOBACCO FIN PLC LOCAL BND</t>
  </si>
  <si>
    <t>9/11/2015</t>
  </si>
  <si>
    <t>44841AAA6</t>
  </si>
  <si>
    <t>HUTCHISON WHAMPOA INTERNATIONA CORP BND 144A</t>
  </si>
  <si>
    <t>10/1/2021</t>
  </si>
  <si>
    <t>44107TAQ9</t>
  </si>
  <si>
    <t>HOST HOTELS &amp; RESORTS LP SENIOR CORP BND</t>
  </si>
  <si>
    <t>428236BY8</t>
  </si>
  <si>
    <t>HEWLETT-PACKARD CO SENIOR CORP BND</t>
  </si>
  <si>
    <t>5/30/2014</t>
  </si>
  <si>
    <t>428236BJ1</t>
  </si>
  <si>
    <t>HEWLETT-PACKARD CO CORP BND</t>
  </si>
  <si>
    <t>427866AS7</t>
  </si>
  <si>
    <t>HERSHEY COMPANY THE CORP BND</t>
  </si>
  <si>
    <t>10/1/2017</t>
  </si>
  <si>
    <t>423012AB9</t>
  </si>
  <si>
    <t>HEINEKEN N.V. SENIOR CORP BND 144A</t>
  </si>
  <si>
    <t>10/1/2015</t>
  </si>
  <si>
    <t>N39427AP9</t>
  </si>
  <si>
    <t>HEINEKEN N.V. SENIOR CORP BND</t>
  </si>
  <si>
    <t>2/15/2020</t>
  </si>
  <si>
    <t>404121AC9</t>
  </si>
  <si>
    <t>HCE-THE HEALTHCARE COMPANY SENIOR CORP BND</t>
  </si>
  <si>
    <t>404119BK4</t>
  </si>
  <si>
    <t>HCE-THE HEALTHCARE COMPANY CORP BND</t>
  </si>
  <si>
    <t>9/15/2015</t>
  </si>
  <si>
    <t>41283LAC9</t>
  </si>
  <si>
    <t>HARLEY-DAVIDSON FINANCIAL SENIOR CORP BND 144A</t>
  </si>
  <si>
    <t>8/1/2016</t>
  </si>
  <si>
    <t>406216BB6</t>
  </si>
  <si>
    <t>HALLIBURTON COMPANY SENIOR CORP BND</t>
  </si>
  <si>
    <t>5/8/2015</t>
  </si>
  <si>
    <t>377373AB1</t>
  </si>
  <si>
    <t>GLAXOSMITHKLINE CAPITAL PLC SENIOR CORP BND</t>
  </si>
  <si>
    <t>369604BE2</t>
  </si>
  <si>
    <t>GENERAL ELECTRIC CO SENIOR CORP BND</t>
  </si>
  <si>
    <t>2/15/2021</t>
  </si>
  <si>
    <t>BB+</t>
  </si>
  <si>
    <t>35803QAA5</t>
  </si>
  <si>
    <t>FRESENIUS US FINANCE II INC CORP BND 144A</t>
  </si>
  <si>
    <t>35671DBD6</t>
  </si>
  <si>
    <t>FREEPORT-MCMORAN COPPER &amp; GOLD SENIOR CORP BND</t>
  </si>
  <si>
    <t>3/1/2017</t>
  </si>
  <si>
    <t>35671DAW5</t>
  </si>
  <si>
    <t>345397WB5</t>
  </si>
  <si>
    <t>FORD MOTOR CREDIT COMPANY LLC SENIOR CORP BOND</t>
  </si>
  <si>
    <t>345397WA7</t>
  </si>
  <si>
    <t>5/15/2015</t>
  </si>
  <si>
    <t>345397WC3</t>
  </si>
  <si>
    <t>FORD MOTOR CREDIT COMPANY LLC SENIOR CORP BND</t>
  </si>
  <si>
    <t>345397VT7</t>
  </si>
  <si>
    <t>8/2/2021</t>
  </si>
  <si>
    <t>345397VU4</t>
  </si>
  <si>
    <t>FORD MOTOR CREDIT COMPANY LLC CORP BND</t>
  </si>
  <si>
    <t>4/15/2015</t>
  </si>
  <si>
    <t>345397VN0</t>
  </si>
  <si>
    <t>30249UAA9</t>
  </si>
  <si>
    <t>FMC TECHNOLOGIES INC SENIOR CORP BND</t>
  </si>
  <si>
    <t>337738AK4</t>
  </si>
  <si>
    <t>FISERV INC CORP BND</t>
  </si>
  <si>
    <t>4/15/2018</t>
  </si>
  <si>
    <t>31620MAJ5</t>
  </si>
  <si>
    <t>FIDELITY NATIONAL INFORMATION SENIOR CORP BND</t>
  </si>
  <si>
    <t>6/15/2017</t>
  </si>
  <si>
    <t>655422AU7</t>
  </si>
  <si>
    <t>FALCONBRIDGE LTD SENIOR CORP BND</t>
  </si>
  <si>
    <t>30231GAA0</t>
  </si>
  <si>
    <t>EXXON MOBIL CORP SENIOR CORP BND</t>
  </si>
  <si>
    <t>11/1/2018</t>
  </si>
  <si>
    <t>26884TAK8</t>
  </si>
  <si>
    <t>ERAC USA FINANCE LLC SENIOR CORP BND 144A</t>
  </si>
  <si>
    <t>7/15/2021</t>
  </si>
  <si>
    <t>29444UAK2</t>
  </si>
  <si>
    <t>EQUINIX, INC. CORP BND</t>
  </si>
  <si>
    <t>26875PAF8</t>
  </si>
  <si>
    <t>EOG RESOURCES INC CORP BND</t>
  </si>
  <si>
    <t>6/1/2018</t>
  </si>
  <si>
    <t>268648AP7</t>
  </si>
  <si>
    <t>EMC CORP SENIOR CORP BND</t>
  </si>
  <si>
    <t>12/8/2016</t>
  </si>
  <si>
    <t>278865AK6</t>
  </si>
  <si>
    <t>ECOLAB INC CORP BND</t>
  </si>
  <si>
    <t>12/8/2014</t>
  </si>
  <si>
    <t>278865AJ9</t>
  </si>
  <si>
    <t>278642AG8</t>
  </si>
  <si>
    <t>EBAY INC. SENIOR CORP BND</t>
  </si>
  <si>
    <t>7/15/2015</t>
  </si>
  <si>
    <t>278642AD5</t>
  </si>
  <si>
    <t>278642AB9</t>
  </si>
  <si>
    <t>EBAY INC. CORP BND</t>
  </si>
  <si>
    <t>11/2/2017</t>
  </si>
  <si>
    <t>278062AB0</t>
  </si>
  <si>
    <t>EATON CORPORATION SENIOR CORP BND</t>
  </si>
  <si>
    <t>6/16/2014</t>
  </si>
  <si>
    <t>278058DJ8</t>
  </si>
  <si>
    <t>EATON CORPORATION CORP BND</t>
  </si>
  <si>
    <t>277432AM2</t>
  </si>
  <si>
    <t>EASTMAN CHEMICAL COMPANY SENIOR CORP BND</t>
  </si>
  <si>
    <t>11/30/2024</t>
  </si>
  <si>
    <t>258258AA0</t>
  </si>
  <si>
    <t>DORIC NIMROD AIR FINANCE ALPHA SECURED CORP BND 144A</t>
  </si>
  <si>
    <t>25459HBE4</t>
  </si>
  <si>
    <t>DIRECTV HOLDINGS LLC SENIOR CORP BND</t>
  </si>
  <si>
    <t>25459HAY1</t>
  </si>
  <si>
    <t>25243YAS8</t>
  </si>
  <si>
    <t>DIAGEO CAPITAL PLC SENIOR CORP BND</t>
  </si>
  <si>
    <t>5/11/2017</t>
  </si>
  <si>
    <t>25243YAR0</t>
  </si>
  <si>
    <t>25179MAJ2</t>
  </si>
  <si>
    <t>DEVON ENERGY CORPORATION CORP BND</t>
  </si>
  <si>
    <t>5/31/2016</t>
  </si>
  <si>
    <t>DE000A0GTCB9</t>
  </si>
  <si>
    <t>DEUTSCHE TELEKOM INTERNATIONAL SENIOR CORP BND EMTN</t>
  </si>
  <si>
    <t>7/8/2019</t>
  </si>
  <si>
    <t>25156PAN3</t>
  </si>
  <si>
    <t>DEUTSCHE TELEKOM INTERNATIONAL CORP BND</t>
  </si>
  <si>
    <t>6/23/2014</t>
  </si>
  <si>
    <t>235851AK8</t>
  </si>
  <si>
    <t>DANAHER CORPORATION CORP BND</t>
  </si>
  <si>
    <t>1/19/2017</t>
  </si>
  <si>
    <t>D1668RLG0</t>
  </si>
  <si>
    <t>DAIMLERCHRYSLER AG CORP BND</t>
  </si>
  <si>
    <t>7/31/2015</t>
  </si>
  <si>
    <t>U2339CAY4</t>
  </si>
  <si>
    <t>DAIMLER FINANCE NORTH AMERICA SENIOR CORP BND</t>
  </si>
  <si>
    <t>23331AAZ2</t>
  </si>
  <si>
    <t>D R HORTON INC CORP BND</t>
  </si>
  <si>
    <t>126650CA6</t>
  </si>
  <si>
    <t>CVS CAREMARK CORP CORP BND</t>
  </si>
  <si>
    <t>224044BH9</t>
  </si>
  <si>
    <t>COX COMMUNICATIONS INC CORP BND</t>
  </si>
  <si>
    <t>22160KAE5</t>
  </si>
  <si>
    <t>COSTCO WHSLE CORP SENIOR CORP BND</t>
  </si>
  <si>
    <t>2/15/2016</t>
  </si>
  <si>
    <t>9/15/2022</t>
  </si>
  <si>
    <t>212015AH4</t>
  </si>
  <si>
    <t>CONTINENTAL RESOURCES, INC. SENIOR CORP BND</t>
  </si>
  <si>
    <t>5/1/2022</t>
  </si>
  <si>
    <t>21036PAH1</t>
  </si>
  <si>
    <t>CONSTELLATION BRANDS INC SENIOR CORP BND</t>
  </si>
  <si>
    <t>20825CAT1</t>
  </si>
  <si>
    <t>CONOCOPHILLIPS CORP BND</t>
  </si>
  <si>
    <t>1/25/2018</t>
  </si>
  <si>
    <t>205887BQ4</t>
  </si>
  <si>
    <t>CONAGRA FOODS INC. SENIOR CORP BND</t>
  </si>
  <si>
    <t>3/1/2024</t>
  </si>
  <si>
    <t>20030NBJ9</t>
  </si>
  <si>
    <t>COMCAST CORP SENIOR CORP BND</t>
  </si>
  <si>
    <t>20030NAL5</t>
  </si>
  <si>
    <t>COMCAST CORP CORP BND</t>
  </si>
  <si>
    <t>19416QEB2</t>
  </si>
  <si>
    <t>COLGATE-PALMOLIVE CO SENIOR CORP BND MTN</t>
  </si>
  <si>
    <t>11/15/2014</t>
  </si>
  <si>
    <t>19416QDW7</t>
  </si>
  <si>
    <t>COLGATE-PALMOLIVE CO CORP BND MTN</t>
  </si>
  <si>
    <t>191216BD1</t>
  </si>
  <si>
    <t>COCA-COLA COMPANY (THE) SENIOR CORP BND</t>
  </si>
  <si>
    <t>3/3/2017</t>
  </si>
  <si>
    <t>17275RAT9</t>
  </si>
  <si>
    <t>CISCO SYSTEMS INC SENIOR CORP BND</t>
  </si>
  <si>
    <t>17275RAG7</t>
  </si>
  <si>
    <t>CISCO SYSTEMS INC CORP BND</t>
  </si>
  <si>
    <t>12543DAR1</t>
  </si>
  <si>
    <t>CHS/COMMUNITY HEALTH SYSTEMS I SECURED CORP BND</t>
  </si>
  <si>
    <t>6/24/2016</t>
  </si>
  <si>
    <t>166764AC4</t>
  </si>
  <si>
    <t>CHEVRON CORP SENIOR CORP BND</t>
  </si>
  <si>
    <t>12/5/2017</t>
  </si>
  <si>
    <t>166764AA8</t>
  </si>
  <si>
    <t>5/1/2020</t>
  </si>
  <si>
    <t>12527GAB9</t>
  </si>
  <si>
    <t>CF INDUSTRIES HOLDINGS INC CORP BND</t>
  </si>
  <si>
    <t>14987BAD5</t>
  </si>
  <si>
    <t>CC HLD V SECURED CORP BND</t>
  </si>
  <si>
    <t>14912L5Z0</t>
  </si>
  <si>
    <t>CATERPILLAR INC SENIOR CORP BND MTN</t>
  </si>
  <si>
    <t>14912L5W7</t>
  </si>
  <si>
    <t>14912L5D9</t>
  </si>
  <si>
    <t>3/26/2015</t>
  </si>
  <si>
    <t>14912L5B3</t>
  </si>
  <si>
    <t>CATERPILLAR INC SENIOR CORP BND</t>
  </si>
  <si>
    <t>6/26/2015</t>
  </si>
  <si>
    <t>149123BY6</t>
  </si>
  <si>
    <t>5/27/2014</t>
  </si>
  <si>
    <t>149123BU4</t>
  </si>
  <si>
    <t>CATERPILLAR INC CORP BND</t>
  </si>
  <si>
    <t>141781BA1</t>
  </si>
  <si>
    <t>CARGILL INC CORP BND 144A</t>
  </si>
  <si>
    <t>12673PAD7</t>
  </si>
  <si>
    <t>CA INC SENIOR CORP BND</t>
  </si>
  <si>
    <t>4/15/2014</t>
  </si>
  <si>
    <t>120568AM2</t>
  </si>
  <si>
    <t>BUNGE LIMITED FINANCE CORP CORP BND</t>
  </si>
  <si>
    <t>6/28/2016</t>
  </si>
  <si>
    <t>111021AH4</t>
  </si>
  <si>
    <t>BRITISH TELECOMMUNICATIONS PLC SENIOR CORP BND</t>
  </si>
  <si>
    <t>6/22/2015</t>
  </si>
  <si>
    <t>111021AG6</t>
  </si>
  <si>
    <t>7/7/2015</t>
  </si>
  <si>
    <t>G1582KAY8</t>
  </si>
  <si>
    <t>BRITISH TELECOMMUNICATIONS PLC CORP BND</t>
  </si>
  <si>
    <t>1/15/2018</t>
  </si>
  <si>
    <t>11102AAA9</t>
  </si>
  <si>
    <t>11/15/2016</t>
  </si>
  <si>
    <t>U11009AB0</t>
  </si>
  <si>
    <t>BRISTOL-MYERS SQUIBB CO SENIOR CORP BND</t>
  </si>
  <si>
    <t>11/7/2016</t>
  </si>
  <si>
    <t>05565QCN6</t>
  </si>
  <si>
    <t>BP CAPITAL MARKETS PLC SENIOR CORP BND</t>
  </si>
  <si>
    <t>11/6/2015</t>
  </si>
  <si>
    <t>05565QCA4</t>
  </si>
  <si>
    <t>5/5/2017</t>
  </si>
  <si>
    <t>05565QBY3</t>
  </si>
  <si>
    <t>6/1/2016</t>
  </si>
  <si>
    <t>G1279MKF2</t>
  </si>
  <si>
    <t>BP CAPITAL MARKETS PLC CORP BND EMTN</t>
  </si>
  <si>
    <t>05565QBT4</t>
  </si>
  <si>
    <t>BP CAPITAL MARKETS PLC CORP BND</t>
  </si>
  <si>
    <t>3/11/2016</t>
  </si>
  <si>
    <t>05565QBQ0</t>
  </si>
  <si>
    <t>05565QBN7</t>
  </si>
  <si>
    <t>3/10/2015</t>
  </si>
  <si>
    <t>05565QBH0</t>
  </si>
  <si>
    <t>2/24/2017</t>
  </si>
  <si>
    <t>055451AP3</t>
  </si>
  <si>
    <t>BHP BILLITON FINANCE LTD SENIOR CORP BND</t>
  </si>
  <si>
    <t>11/21/2014</t>
  </si>
  <si>
    <t>055451AJ7</t>
  </si>
  <si>
    <t>BHP BILLITON FINANCE LTD CORP BND</t>
  </si>
  <si>
    <t>10/15/2016</t>
  </si>
  <si>
    <t>G1163HAY2</t>
  </si>
  <si>
    <t>BG ENERGY CAPITAL PLC SENIOR CORP BND</t>
  </si>
  <si>
    <t>6/15/2018</t>
  </si>
  <si>
    <t>071813BJ7</t>
  </si>
  <si>
    <t>BAXTER INTERNATIONAL INC. SENIOR CORP BND</t>
  </si>
  <si>
    <t>071813BH1</t>
  </si>
  <si>
    <t>071813AU3</t>
  </si>
  <si>
    <t>BAXTER INTERNATIONAL INC. CORP BND</t>
  </si>
  <si>
    <t>6/5/2015</t>
  </si>
  <si>
    <t>G08820BT1</t>
  </si>
  <si>
    <t>BAT INTL FIN PLC SENIOR CORP BND</t>
  </si>
  <si>
    <t>05530QAB6</t>
  </si>
  <si>
    <t>BAT INTL FIN PLC CORP BND 144A</t>
  </si>
  <si>
    <t>06675EAA8</t>
  </si>
  <si>
    <t>BANQUE PSA FINANCE CORP BND 144A</t>
  </si>
  <si>
    <t>8/6/2018</t>
  </si>
  <si>
    <t>056752AC2</t>
  </si>
  <si>
    <t>BAIDU INC SENIOR CORP BND</t>
  </si>
  <si>
    <t>054303AY8</t>
  </si>
  <si>
    <t>AVON PRODUCTS INC SENIOR CORP BND</t>
  </si>
  <si>
    <t>00206RBC5</t>
  </si>
  <si>
    <t>AT&amp;T INC SENIOR CORP BND</t>
  </si>
  <si>
    <t>2/12/2015</t>
  </si>
  <si>
    <t>30219GAB4</t>
  </si>
  <si>
    <t>ARISTOTLE HOLDING INC SENIOR CORP BND</t>
  </si>
  <si>
    <t>5/3/2016</t>
  </si>
  <si>
    <t>037833AH3</t>
  </si>
  <si>
    <t>APPLE INC SENIOR CORP BND</t>
  </si>
  <si>
    <t>5/3/2018</t>
  </si>
  <si>
    <t>037833AG5</t>
  </si>
  <si>
    <t>4/15/2017</t>
  </si>
  <si>
    <t>037411BB0</t>
  </si>
  <si>
    <t>APACHE CORP CORP BND</t>
  </si>
  <si>
    <t>03523TBN7</t>
  </si>
  <si>
    <t>ANHEUSER-BUSCH INBEV WORLDWIDE SENIOR CORP BND</t>
  </si>
  <si>
    <t>7/14/2014</t>
  </si>
  <si>
    <t>03523TBL1</t>
  </si>
  <si>
    <t>ANHEUSER-BUSCH INBEV WORLDWIDE CORP BND</t>
  </si>
  <si>
    <t>03523TAT5</t>
  </si>
  <si>
    <t>B6399CBC0</t>
  </si>
  <si>
    <t>ANHEUSER-BUSCH INBEV NV LOCAL BND</t>
  </si>
  <si>
    <t>4/8/2014</t>
  </si>
  <si>
    <t>034863AA8</t>
  </si>
  <si>
    <t>ANGLO AMERICAN CAPITAL PLC CORP BND 144A</t>
  </si>
  <si>
    <t>032511BH9</t>
  </si>
  <si>
    <t>ANADARKO PETROLEUM CORP CORP BND</t>
  </si>
  <si>
    <t>031162AX8</t>
  </si>
  <si>
    <t>AMGEN INC SENIOR CORP BND</t>
  </si>
  <si>
    <t>1/31/2023</t>
  </si>
  <si>
    <t>03027XAB6</t>
  </si>
  <si>
    <t>AMERICAN TOWER CORPORATION SENIOR CORP BND</t>
  </si>
  <si>
    <t>02666RAM3</t>
  </si>
  <si>
    <t>AMERICAN HONDA FINANCE CORPORA SENIOR CORP BND MTN</t>
  </si>
  <si>
    <t>10/7/2016</t>
  </si>
  <si>
    <t>02665WAB7</t>
  </si>
  <si>
    <t>AMERICAN HONDA FINANCE CORPORA SENIOR CORP BND</t>
  </si>
  <si>
    <t>3/30/2020</t>
  </si>
  <si>
    <t>02364WAV7</t>
  </si>
  <si>
    <t>AMERICA MOVIL SA DE CV CORP BND</t>
  </si>
  <si>
    <t>11/27/2015</t>
  </si>
  <si>
    <t>023135AK2</t>
  </si>
  <si>
    <t>AMAZON.COM INC SENIOR CORP BND</t>
  </si>
  <si>
    <t>021441AD2</t>
  </si>
  <si>
    <t>ALTERA CORPORATION SENIOR CORP BND</t>
  </si>
  <si>
    <t>018490AP7</t>
  </si>
  <si>
    <t>ALLERGAN INC/UNITED STATES SENIOR CORP BND</t>
  </si>
  <si>
    <t>U00900AE7</t>
  </si>
  <si>
    <t>AIR PRODUCTS AND CHEMICALS INC SENIOR CORP BND</t>
  </si>
  <si>
    <t>11/6/2017</t>
  </si>
  <si>
    <t>00287YAJ8</t>
  </si>
  <si>
    <t>ABBVIE INC SENIOR CORP BND</t>
  </si>
  <si>
    <t>00287YAG4</t>
  </si>
  <si>
    <t>corporate bonds - industrials</t>
  </si>
  <si>
    <t>1/15/2022</t>
  </si>
  <si>
    <t>BB-</t>
  </si>
  <si>
    <t>LX135443</t>
  </si>
  <si>
    <t>ZIGGO BV SENIOR SECURED TERM NOTES</t>
  </si>
  <si>
    <t>LX135442</t>
  </si>
  <si>
    <t>LX135441</t>
  </si>
  <si>
    <t>1/15/2021</t>
  </si>
  <si>
    <t>B+</t>
  </si>
  <si>
    <t>LX134319</t>
  </si>
  <si>
    <t>WTG HOLDINGS III CORP SENIOR SECURED TERM LOAN</t>
  </si>
  <si>
    <t>7/1/2020</t>
  </si>
  <si>
    <t>LX129728</t>
  </si>
  <si>
    <t>WMG ACQUISITION CORP SENIOR SECURED TERM LOAN</t>
  </si>
  <si>
    <t>1/23/2020</t>
  </si>
  <si>
    <t>LX127899</t>
  </si>
  <si>
    <t>WINDSTREAM CORP SENIOR SECURED TERM LOAN</t>
  </si>
  <si>
    <t>11/12/2020</t>
  </si>
  <si>
    <t>LX133873</t>
  </si>
  <si>
    <t>WESTERN REFINING INC SENIOR SECURED TERM NOTES</t>
  </si>
  <si>
    <t>2/28/2021</t>
  </si>
  <si>
    <t>LX135383</t>
  </si>
  <si>
    <t>WESCO AIRCRAFT SENIOR SECURED TERM NOTES</t>
  </si>
  <si>
    <t>4/2/2020</t>
  </si>
  <si>
    <t>LX128907</t>
  </si>
  <si>
    <t>WEIGHT WATCHERS INTL INC SENIOR SECURED TERM LOAN</t>
  </si>
  <si>
    <t>12/18/2020</t>
  </si>
  <si>
    <t>LX134289</t>
  </si>
  <si>
    <t>WALTER INVESTMENT MANAGEMENT C SENIOR SECURED TERM LOAN</t>
  </si>
  <si>
    <t>2/3/2021</t>
  </si>
  <si>
    <t>LX134924</t>
  </si>
  <si>
    <t>W R GRACE &amp; CO - CONN SENIOR SECURED TERM NOTES</t>
  </si>
  <si>
    <t>LX134923</t>
  </si>
  <si>
    <t>LX135123</t>
  </si>
  <si>
    <t>VWR FUNDING INC SENIOR SECURED TERM LOAN</t>
  </si>
  <si>
    <t>2/17/2021</t>
  </si>
  <si>
    <t>LX135397</t>
  </si>
  <si>
    <t>VIVA ALAMO LLC SENIOR SECURED TERM NOTES</t>
  </si>
  <si>
    <t>6/8/2020</t>
  </si>
  <si>
    <t>LX128431</t>
  </si>
  <si>
    <t>VIRGIN MEDIA INV SENIOR SECURED TERM NOTES</t>
  </si>
  <si>
    <t>10/3/2019</t>
  </si>
  <si>
    <t>LX128998</t>
  </si>
  <si>
    <t>VERTAFORE INC SENIOR SECURED TERM NOTES</t>
  </si>
  <si>
    <t>2/11/2021</t>
  </si>
  <si>
    <t>LX134992</t>
  </si>
  <si>
    <t>VAT HOLDING AG SENIOR SECURED TERM NOTES</t>
  </si>
  <si>
    <t>8/5/2020</t>
  </si>
  <si>
    <t>LX130609</t>
  </si>
  <si>
    <t>VALEANT PHARMACEUTICALS INTERN SENIOR SECURED TERM NOTES</t>
  </si>
  <si>
    <t>5/23/2019</t>
  </si>
  <si>
    <t>LX134938</t>
  </si>
  <si>
    <t>US AIRWAYS INC SENIOR SECURED TERM LOAN</t>
  </si>
  <si>
    <t>3/1/2020</t>
  </si>
  <si>
    <t>LX134926</t>
  </si>
  <si>
    <t>UNIVISION COMMUN INC. SENIOR SECURED TERM NOTES</t>
  </si>
  <si>
    <t>LX129975</t>
  </si>
  <si>
    <t>UNIVISION COMMUN INC. SENIOR SECURED TERM LOAN</t>
  </si>
  <si>
    <t>11/28/2018</t>
  </si>
  <si>
    <t>LX128279</t>
  </si>
  <si>
    <t>UNIFRAX I LLC SENIOR SECURED TERM LOAN</t>
  </si>
  <si>
    <t>LX128855</t>
  </si>
  <si>
    <t>UAL_12-2A SENIOR SECURED TERM LOAN</t>
  </si>
  <si>
    <t>11/10/2018</t>
  </si>
  <si>
    <t>TWIN RIVER MANAGEMENT GROUP IN SENIOR SECURED TERM NOTES</t>
  </si>
  <si>
    <t>4/17/2020</t>
  </si>
  <si>
    <t>LX128867</t>
  </si>
  <si>
    <t>TW TELECOM HOLDINGS INC SENIOR SECURED TERM NOTES</t>
  </si>
  <si>
    <t>11/27/2020</t>
  </si>
  <si>
    <t>LX133939</t>
  </si>
  <si>
    <t>TROPICANA ENTERTAINMENT INC SENIOR SECURED TERM NOTES</t>
  </si>
  <si>
    <t>12/27/2020</t>
  </si>
  <si>
    <t>LX133554</t>
  </si>
  <si>
    <t>TRIBUNE COMPANY SENIOR SECURED TERM NOTES</t>
  </si>
  <si>
    <t>6/26/2019</t>
  </si>
  <si>
    <t>B</t>
  </si>
  <si>
    <t>LX130462</t>
  </si>
  <si>
    <t>TRAVELPORT SENIOR SECURED TERM NOTES</t>
  </si>
  <si>
    <t>3/17/2021</t>
  </si>
  <si>
    <t>LX128305</t>
  </si>
  <si>
    <t>TRANSUNION LLC SENIOR SECURED TERM LOAN</t>
  </si>
  <si>
    <t>10/9/2018</t>
  </si>
  <si>
    <t>LX126037</t>
  </si>
  <si>
    <t>TRANSTAR HOLDING COMPANY SENIOR SECURED TERM NOTES</t>
  </si>
  <si>
    <t>12/27/2017</t>
  </si>
  <si>
    <t>LX127003</t>
  </si>
  <si>
    <t>TRANSFIRST HOLDINGS INC SENIOR SECURED TERM LOAN</t>
  </si>
  <si>
    <t>2/28/2020</t>
  </si>
  <si>
    <t>LX128489</t>
  </si>
  <si>
    <t>TRANSDIGM INC SENIOR SECURE TERM NOTES</t>
  </si>
  <si>
    <t>2/10/2019</t>
  </si>
  <si>
    <t>LX136039</t>
  </si>
  <si>
    <t>TRANS UNION LLC/ TRANS UNION F TERM NOTES</t>
  </si>
  <si>
    <t>4/23/2020</t>
  </si>
  <si>
    <t>LX135173</t>
  </si>
  <si>
    <t>TOWER AUTOMOTIVE HOLDINGS USA SENIOR SECURED TERM NOTES</t>
  </si>
  <si>
    <t>3/13/2020</t>
  </si>
  <si>
    <t>B-</t>
  </si>
  <si>
    <t>LX128601</t>
  </si>
  <si>
    <t>TOTAL SAFETY US INC SENIOR SECURED TERM NOTES</t>
  </si>
  <si>
    <t>11/9/2018</t>
  </si>
  <si>
    <t>LX126635</t>
  </si>
  <si>
    <t>TOMKINS PLC SENIOR SECURED TERM NOTES</t>
  </si>
  <si>
    <t>LX128365</t>
  </si>
  <si>
    <t>TERVITA CORP SENIOR SECURED TERM LOAN</t>
  </si>
  <si>
    <t>11/13/2018</t>
  </si>
  <si>
    <t>LX133871</t>
  </si>
  <si>
    <t>TALLGRASS OPERATIONS LLC SENIOR SECURED TERM NOTES</t>
  </si>
  <si>
    <t>LX123795</t>
  </si>
  <si>
    <t>SYNIVERSE HLDGS SENIOR SEC TERM NOTES</t>
  </si>
  <si>
    <t>3/8/2020</t>
  </si>
  <si>
    <t>LX128602</t>
  </si>
  <si>
    <t>SUNGARD DATA SYST INC. SENIOR SECURED TERM LOAN</t>
  </si>
  <si>
    <t>2/12/2021</t>
  </si>
  <si>
    <t>LX135213</t>
  </si>
  <si>
    <t>STS OPERATING SENIOR SECURED TERM NOTES</t>
  </si>
  <si>
    <t>3/3/2021</t>
  </si>
  <si>
    <t>LX135505</t>
  </si>
  <si>
    <t>STENA INTERNATIONAL SARL SENIOR SECURED TERM NOTE</t>
  </si>
  <si>
    <t>LX129152</t>
  </si>
  <si>
    <t>STARWOOD PROPERTY TRUST INC SECURED TERM LOAN</t>
  </si>
  <si>
    <t>LX130195</t>
  </si>
  <si>
    <t>STAR WEST GENERATION LLC SENIOR SECURED TERM NOTES</t>
  </si>
  <si>
    <t>2/10/2021</t>
  </si>
  <si>
    <t>LX135132</t>
  </si>
  <si>
    <t>SOUTHWIRE CO DEL SENIOR SECURED TERM NOTES</t>
  </si>
  <si>
    <t>10/23/2018</t>
  </si>
  <si>
    <t>LX134985</t>
  </si>
  <si>
    <t>SNL FINANCIAL LC SENIOR SECURED TERM NOTES</t>
  </si>
  <si>
    <t>11/9/2020</t>
  </si>
  <si>
    <t>LX133411</t>
  </si>
  <si>
    <t>SNADY CREEK ENERGY ASSOC LP SENIOR SECURED TERM NOTES</t>
  </si>
  <si>
    <t>LX128385</t>
  </si>
  <si>
    <t>SMART &amp; FINAL STORES LLC TERM LOAN</t>
  </si>
  <si>
    <t>12/13/2019</t>
  </si>
  <si>
    <t>LX128299</t>
  </si>
  <si>
    <t>SILVER II BORROWER SCA SENOIR SECURED TERM LOAN</t>
  </si>
  <si>
    <t>2/8/2019</t>
  </si>
  <si>
    <t>SESAC HOLDCO II LLC SENIOR SECURED TERM NOTES</t>
  </si>
  <si>
    <t>6/19/2017</t>
  </si>
  <si>
    <t>LX127395</t>
  </si>
  <si>
    <t>SEQUA CORP SENIOR SECURED TERM LOAN</t>
  </si>
  <si>
    <t>4/20/2020</t>
  </si>
  <si>
    <t>LX129078</t>
  </si>
  <si>
    <t>SEMINOLE TRIBE OF FLORIDA SENIOR SECURED TERM NOTES</t>
  </si>
  <si>
    <t>5/14/2020</t>
  </si>
  <si>
    <t>LX129657</t>
  </si>
  <si>
    <t>SEAWORLD PARKS &amp; ENTERTAINMENT SENIOR SECURED TERM LOAN</t>
  </si>
  <si>
    <t>2/21/2021</t>
  </si>
  <si>
    <t>LX135384</t>
  </si>
  <si>
    <t>SEADRILL OPERATING LP SENIOR SECURED TERM NOTE</t>
  </si>
  <si>
    <t>3/24/2021</t>
  </si>
  <si>
    <t>LX126137</t>
  </si>
  <si>
    <t>SBA SENIOR FINANCE II LLC SENIOR SECURED TERM NOTES</t>
  </si>
  <si>
    <t>LX135455</t>
  </si>
  <si>
    <t>SBA COMMUNICATIONS CORPORATION SENIOR SECURED TERM NOTES</t>
  </si>
  <si>
    <t>LX128722</t>
  </si>
  <si>
    <t>SALEM COMMUNS CORP SENIOR SECURED TERM LOAN</t>
  </si>
  <si>
    <t>LX128374</t>
  </si>
  <si>
    <t>SAGE PRODUCTS HOLDINGS III LLC SENIOR SECURED TERM LOAN</t>
  </si>
  <si>
    <t>2/19/2019</t>
  </si>
  <si>
    <t>LX128407</t>
  </si>
  <si>
    <t>SABRE INC SENIOR SECURED TERM NOTES</t>
  </si>
  <si>
    <t>3/27/2020</t>
  </si>
  <si>
    <t>LX128832</t>
  </si>
  <si>
    <t>RUBY WESTERN PIPELINE HOLDINGS SENIOR SECURED TERM NOTES</t>
  </si>
  <si>
    <t>5/9/2018</t>
  </si>
  <si>
    <t>LX133653</t>
  </si>
  <si>
    <t>RPI FINANCE TRUST SECURED TERM LOAN</t>
  </si>
  <si>
    <t>2/21/2020</t>
  </si>
  <si>
    <t>LX135872</t>
  </si>
  <si>
    <t>RITE AID CORP TERM LOAN</t>
  </si>
  <si>
    <t>8/21/2020</t>
  </si>
  <si>
    <t>LX131834</t>
  </si>
  <si>
    <t>REXNORD CORP SENIOR SECURED TERM NOTES</t>
  </si>
  <si>
    <t>3/19/2021</t>
  </si>
  <si>
    <t>LX135487</t>
  </si>
  <si>
    <t>RENT-A-CENTER, INC/TX SENIOR SECURED TERM LOAN</t>
  </si>
  <si>
    <t>3/5/2020</t>
  </si>
  <si>
    <t>LX128638</t>
  </si>
  <si>
    <t>REMY INTERNATIONAL INC SENIOR SECURED TERM LOAN</t>
  </si>
  <si>
    <t>LX135848</t>
  </si>
  <si>
    <t>REALOGY CORP SENIOR SECURED TERM LOAN</t>
  </si>
  <si>
    <t>12/19/2020</t>
  </si>
  <si>
    <t>LX134113</t>
  </si>
  <si>
    <t>RAVEN POWER FINANCE LLC SENIOR SECURED TERM NOTES</t>
  </si>
  <si>
    <t>LX129056</t>
  </si>
  <si>
    <t>RANPAK CORP SENIOR SECURED TERM NOTES</t>
  </si>
  <si>
    <t>6/8/2018</t>
  </si>
  <si>
    <t>LX133911</t>
  </si>
  <si>
    <t>QUINTILES TRANSNATIONAL CORP. SENIOR SECURED TERM NOTES</t>
  </si>
  <si>
    <t>2/13/2020</t>
  </si>
  <si>
    <t>LX127073</t>
  </si>
  <si>
    <t>PVH CORP SENIOR SECURED TERM LOAN</t>
  </si>
  <si>
    <t>10/24/2019</t>
  </si>
  <si>
    <t>LX126313</t>
  </si>
  <si>
    <t>PROGRESSIVE WASTE SOLUTIONS LT SENIOR SECURED TERM LOAN</t>
  </si>
  <si>
    <t>4/29/2020</t>
  </si>
  <si>
    <t>LX129188</t>
  </si>
  <si>
    <t>PINACLE FOOD FIN SENIOR SECURED TERM LOAN</t>
  </si>
  <si>
    <t>LX132655</t>
  </si>
  <si>
    <t>PINACLE FOOD FIN PINNACLE FOODS FINANCE LLC</t>
  </si>
  <si>
    <t>8/7/2019</t>
  </si>
  <si>
    <t>LX125178</t>
  </si>
  <si>
    <t>PILOT TRAVEL CENTERS LLC SENIOR SEC TERM NOTES</t>
  </si>
  <si>
    <t>1/28/2021</t>
  </si>
  <si>
    <t>LX134847</t>
  </si>
  <si>
    <t>PHARMEDIUM HLTH SENIOR SECURED TERM NOTES</t>
  </si>
  <si>
    <t>9/30/2019</t>
  </si>
  <si>
    <t>LX128327</t>
  </si>
  <si>
    <t>PHARMACEUTICAL RSRCE INC SENIOR SECURED TERM NOTES</t>
  </si>
  <si>
    <t>10/11/2018</t>
  </si>
  <si>
    <t>LX126068</t>
  </si>
  <si>
    <t>PEP BOYS - MANNY MOE &amp; JACK TH SENIOR SECURED TERM LOAN</t>
  </si>
  <si>
    <t>10/30/2020</t>
  </si>
  <si>
    <t>LX133129</t>
  </si>
  <si>
    <t>PENN NTL GAMING INC SENIOR SECURED TERM NOTES</t>
  </si>
  <si>
    <t>9/24/2020</t>
  </si>
  <si>
    <t>LX132557</t>
  </si>
  <si>
    <t>PEABODY ENERGY CORP SENIOR SECURED TERM NOTES</t>
  </si>
  <si>
    <t>6/3/2018</t>
  </si>
  <si>
    <t>LX129817</t>
  </si>
  <si>
    <t>PACIFIC DRILLING SA SENIOR SECURED TERM LOAN</t>
  </si>
  <si>
    <t>1/15/2020</t>
  </si>
  <si>
    <t>LX129946</t>
  </si>
  <si>
    <t>OXEA FINANCE &amp; CY SCA SENIOR SECURED TERM NOTES</t>
  </si>
  <si>
    <t>10/28/2019</t>
  </si>
  <si>
    <t>LX129048</t>
  </si>
  <si>
    <t>OSI RESTAURANT PARTNERS INC SENIOR SECURED TERM NOTES</t>
  </si>
  <si>
    <t>8/20/2019</t>
  </si>
  <si>
    <t>LX131859</t>
  </si>
  <si>
    <t>OCI BEAUMONT LLC SENIOR SECURED TERM NOTES</t>
  </si>
  <si>
    <t>LX120218</t>
  </si>
  <si>
    <t>NUANCE COMMUNICATIONS INC TERM LOAN</t>
  </si>
  <si>
    <t>LX127231</t>
  </si>
  <si>
    <t>NSG HOLDINGS SENIOR SECURED TERM LOAN</t>
  </si>
  <si>
    <t>7/1/2018</t>
  </si>
  <si>
    <t>LX130181</t>
  </si>
  <si>
    <t>NRG ENERGY INC SENIOR SECURED TERM LOAN</t>
  </si>
  <si>
    <t>LX128649</t>
  </si>
  <si>
    <t>NOVELIS INC/GA SENIOR SECURED TERM NOTES</t>
  </si>
  <si>
    <t>2/5/2020</t>
  </si>
  <si>
    <t>LX127752</t>
  </si>
  <si>
    <t>NINE ENTERTAINMENT GROUP LIMIT SENIRO SECURED TERM LOAN</t>
  </si>
  <si>
    <t>LX132855</t>
  </si>
  <si>
    <t>NEXSTAR BROADCASTING GROUP INC NEXSTAR BROADCASTING GROUP INC</t>
  </si>
  <si>
    <t>1/22/2020</t>
  </si>
  <si>
    <t>LX135200</t>
  </si>
  <si>
    <t>NEP/NCP HOLDCO INC SENIOR SECURED TERM NOTES</t>
  </si>
  <si>
    <t>10/25/2020</t>
  </si>
  <si>
    <t>LX135908</t>
  </si>
  <si>
    <t>NEIMAN MARCUS GROUP INC. THE SENIOR SECURED TERM NOTES</t>
  </si>
  <si>
    <t>11/26/2019</t>
  </si>
  <si>
    <t>LX129560</t>
  </si>
  <si>
    <t>NATIONAL CNEMDIA SENIOR SECURED TERM NOTES</t>
  </si>
  <si>
    <t>12/5/2019</t>
  </si>
  <si>
    <t>LX133625</t>
  </si>
  <si>
    <t>MURRAY ENERGY CORP SENIOR SECURED TERM LOAN</t>
  </si>
  <si>
    <t>3/23/2018</t>
  </si>
  <si>
    <t>LX128816</t>
  </si>
  <si>
    <t>MONITRON INTL SENIOR SECURED TERM NOTES</t>
  </si>
  <si>
    <t>LX128964</t>
  </si>
  <si>
    <t>MONEYGRAM INTL INC SENIOR SEC TERM NOTES</t>
  </si>
  <si>
    <t>11/19/2019</t>
  </si>
  <si>
    <t>LX133406</t>
  </si>
  <si>
    <t>MOHEGAN TRIBAL GAMING SENIOR SECURED TERM NOTES</t>
  </si>
  <si>
    <t>10/1/2020</t>
  </si>
  <si>
    <t>LX133013</t>
  </si>
  <si>
    <t>MISSION BROADCASTING INC. SECURED TERM LOAN</t>
  </si>
  <si>
    <t>2/19/2020</t>
  </si>
  <si>
    <t>LX135976</t>
  </si>
  <si>
    <t>MICROSEMI CORPORATION TERM LOAN</t>
  </si>
  <si>
    <t>1/28/2020</t>
  </si>
  <si>
    <t>LX128005</t>
  </si>
  <si>
    <t>MICHAELS STORES INC SENIOR SECURED TERM LOAN</t>
  </si>
  <si>
    <t>12/20/2019</t>
  </si>
  <si>
    <t>LX127263</t>
  </si>
  <si>
    <t>MGM RESORTS INTERNATIONAL SENIOR SECURED TERM LOAN</t>
  </si>
  <si>
    <t>4/4/2018</t>
  </si>
  <si>
    <t>LX135553</t>
  </si>
  <si>
    <t>METALDYNE LLC SENIOR SECURED TERM LOAN</t>
  </si>
  <si>
    <t>3/31/2018</t>
  </si>
  <si>
    <t>LX135175</t>
  </si>
  <si>
    <t>MEDIACOM LLC SENIOR SECURED TERM NOTES</t>
  </si>
  <si>
    <t>LX127244</t>
  </si>
  <si>
    <t>MEDASSETS INC SENIOR SECURED TERM LOAN</t>
  </si>
  <si>
    <t>11/8/2019</t>
  </si>
  <si>
    <t>LX133771</t>
  </si>
  <si>
    <t>MCJUNKIN RED MAN CORP SENIOR SECURED TERM NOTES</t>
  </si>
  <si>
    <t>1/3/2021</t>
  </si>
  <si>
    <t>LX133971</t>
  </si>
  <si>
    <t>MANITOWOC CO INC SENIOR SECURED TERM NOTES</t>
  </si>
  <si>
    <t>LX135580</t>
  </si>
  <si>
    <t>MALLINCKRODT INTERNATIONAL FIN SENIOR SECURED TERM NOTES</t>
  </si>
  <si>
    <t>6/7/2020</t>
  </si>
  <si>
    <t>LX130226</t>
  </si>
  <si>
    <t>MACDERMID INCORPORATED SENIOR SECURED TERM NOTES</t>
  </si>
  <si>
    <t>7/24/2017</t>
  </si>
  <si>
    <t>LX128310</t>
  </si>
  <si>
    <t>LIFEPOINT HOSPITALS INC. SECURED TERM NOTES</t>
  </si>
  <si>
    <t>LX131913</t>
  </si>
  <si>
    <t>LEVEL 3 FINANCING INC SENIOR SECURED TERM NOTES</t>
  </si>
  <si>
    <t>1/31/2021</t>
  </si>
  <si>
    <t>LX134953</t>
  </si>
  <si>
    <t>LEONARDO ACQUISITION CORP SENIOR SECURED TERM NOTES</t>
  </si>
  <si>
    <t>LX134171</t>
  </si>
  <si>
    <t>LAS VEGAS SANDS LLC SENIOR SECURED TERM NOTES</t>
  </si>
  <si>
    <t>2/18/2020</t>
  </si>
  <si>
    <t>LX135423</t>
  </si>
  <si>
    <t>KRONOS WORLDWIDE INC SENIOR SECURED TERM NOTE</t>
  </si>
  <si>
    <t>3/26/2021</t>
  </si>
  <si>
    <t>LX136051</t>
  </si>
  <si>
    <t>KINDRED HEALTHCARE INC. SENIOR SECURED TERM NOTES</t>
  </si>
  <si>
    <t>3/11/2021</t>
  </si>
  <si>
    <t>LX135702</t>
  </si>
  <si>
    <t>KAR AUCTION SERVICES INC SENIOR SECURED TERM NOTES</t>
  </si>
  <si>
    <t>LX133966</t>
  </si>
  <si>
    <t>JLL / DELTA PATHEON HOLDINGS L SENIOR SECURED TERM NOTES</t>
  </si>
  <si>
    <t>9/18/2020</t>
  </si>
  <si>
    <t>LX132425</t>
  </si>
  <si>
    <t>JBS USA LLC SENIOR SECURED TERM NOTES</t>
  </si>
  <si>
    <t>6/12/2018</t>
  </si>
  <si>
    <t>LX135206</t>
  </si>
  <si>
    <t>JAZZ PHARMA SENIOR SECURED TERM NOTES</t>
  </si>
  <si>
    <t>9/30/2020</t>
  </si>
  <si>
    <t>LX132682</t>
  </si>
  <si>
    <t>JARDEN CORP SENIOR SECURED TERM NOTES</t>
  </si>
  <si>
    <t>LX134267</t>
  </si>
  <si>
    <t>ION MEDIA NETWORKS INC SENIOR ECURED TERM NOTES</t>
  </si>
  <si>
    <t>4/2/2018</t>
  </si>
  <si>
    <t>LX133987</t>
  </si>
  <si>
    <t>INTELSAT JACKSON SENIOR SECURED TERM LOAN</t>
  </si>
  <si>
    <t>5/4/2018</t>
  </si>
  <si>
    <t>LX123898</t>
  </si>
  <si>
    <t>INEOS US FINANCE LLC SENIOR SEC TERM NOTES</t>
  </si>
  <si>
    <t>9/1/2017</t>
  </si>
  <si>
    <t>LX135846</t>
  </si>
  <si>
    <t>IMS HEALTH INCORPORATED SENIOR SECURED TERM LOAN</t>
  </si>
  <si>
    <t>IMS HEALTH INCORPORATED IMS HEALTH INCORPORATED</t>
  </si>
  <si>
    <t>LX135137</t>
  </si>
  <si>
    <t>IKARIA INC SENIOR SECURED TERM NOTES</t>
  </si>
  <si>
    <t>LX128470</t>
  </si>
  <si>
    <t>IASIS HELTHCARE CORP SENIOR SECURED TERM NOTES</t>
  </si>
  <si>
    <t>4/19/2017</t>
  </si>
  <si>
    <t>LX118365</t>
  </si>
  <si>
    <t>HUNTSMAN INTL LLC TERM LOAN</t>
  </si>
  <si>
    <t>5/29/2020</t>
  </si>
  <si>
    <t>LX130010</t>
  </si>
  <si>
    <t>HOYTS GROUP HOLDINGS LLC SENIOR SECURED TERM LOAN</t>
  </si>
  <si>
    <t>LX127151</t>
  </si>
  <si>
    <t>HOUGHTON INTERNATIONAL INC SENIOR SECURED TERM NOTES</t>
  </si>
  <si>
    <t>8/1/2019</t>
  </si>
  <si>
    <t>LX131598</t>
  </si>
  <si>
    <t>HOLOGIC INC. SECURED TERM LOAN</t>
  </si>
  <si>
    <t>10/26/2020</t>
  </si>
  <si>
    <t>LX132801</t>
  </si>
  <si>
    <t>HILTON WORLDWIDE FINANCE LLC SENIOR SECURED TERM NOTES</t>
  </si>
  <si>
    <t>3/11/2018</t>
  </si>
  <si>
    <t>LX128968</t>
  </si>
  <si>
    <t>HDTFS INC SENIOR SECURED TERM NOTES</t>
  </si>
  <si>
    <t>3/31/2017</t>
  </si>
  <si>
    <t>LX129517</t>
  </si>
  <si>
    <t>HCE-THE HEALTHCARE COMPANY SENIOR SECURED TERM NOTES</t>
  </si>
  <si>
    <t>8/4/2019</t>
  </si>
  <si>
    <t>LX135265</t>
  </si>
  <si>
    <t>HARLAND CLARKE HOLDINGS CORP SENIOR SECURED TERM NOTES</t>
  </si>
  <si>
    <t>2/27/2021</t>
  </si>
  <si>
    <t>LX135831</t>
  </si>
  <si>
    <t>GRIFOLS WORLDWIDE OPERATIONS U SECURED TERM LOAN</t>
  </si>
  <si>
    <t>5/8/2020</t>
  </si>
  <si>
    <t>LX129356</t>
  </si>
  <si>
    <t>GIM CHANNELVIEW COGENERATION L SENIOR SECURED TERM LOAN</t>
  </si>
  <si>
    <t>10/18/2019</t>
  </si>
  <si>
    <t>LX126129</t>
  </si>
  <si>
    <t>GETTY IMAGES INC. SENIOR SECURED TERM NOTES</t>
  </si>
  <si>
    <t>4/3/2020</t>
  </si>
  <si>
    <t>LX128804</t>
  </si>
  <si>
    <t>GEO GROUP INC SENIOR SECURED TERM NOTES</t>
  </si>
  <si>
    <t>3/4/2019</t>
  </si>
  <si>
    <t>LX126268</t>
  </si>
  <si>
    <t>GENERAL NUTRITION CENTERS INC SENIOR SECURED TERM LOAN</t>
  </si>
  <si>
    <t>LX128350</t>
  </si>
  <si>
    <t>FREESCALE SEMICONDUCTOR INC SENIOR SECURED TERM NOTES</t>
  </si>
  <si>
    <t>LX132434</t>
  </si>
  <si>
    <t>FREESCALE SEMICONDUCTOR INC SENIOR SECURED TERM NOTE</t>
  </si>
  <si>
    <t>6/27/2020</t>
  </si>
  <si>
    <t>LX134485</t>
  </si>
  <si>
    <t>FOUR SEASONS HOLDINGS INC SENIOR SECURED TERM LOAN</t>
  </si>
  <si>
    <t>6/28/2019</t>
  </si>
  <si>
    <t>LX133573</t>
  </si>
  <si>
    <t>FORTESCUE METALS SENIOR SECURED TERM NOTES</t>
  </si>
  <si>
    <t>8/9/2019</t>
  </si>
  <si>
    <t>LX125097</t>
  </si>
  <si>
    <t>FLY FUNDING II SARL SENIOR SECURED TERM NOTES</t>
  </si>
  <si>
    <t>LX126795</t>
  </si>
  <si>
    <t>FLEETPRIDE INC SENIOR SECURED TERM LOAN</t>
  </si>
  <si>
    <t>2/1/2020</t>
  </si>
  <si>
    <t>LX127921</t>
  </si>
  <si>
    <t>FLASH DUTCH 2 BV AND US COATIN SENIOR SECURED TERM LOAN</t>
  </si>
  <si>
    <t>6/30/2017</t>
  </si>
  <si>
    <t>LX128428</t>
  </si>
  <si>
    <t>FIRTH RIXSON LTD SENIOR SECURED TERM NOTES</t>
  </si>
  <si>
    <t>LX129151</t>
  </si>
  <si>
    <t>FIRST DATA CORP TERM LOAN</t>
  </si>
  <si>
    <t>9/24/2018</t>
  </si>
  <si>
    <t>LX118573</t>
  </si>
  <si>
    <t>FIRST DATA CORP SENIOR SECURED TERM NOTES</t>
  </si>
  <si>
    <t>11/20/2020</t>
  </si>
  <si>
    <t>LX133605</t>
  </si>
  <si>
    <t>FILTRATION GROUP CORP SENIOR SECURED TERM NOTES</t>
  </si>
  <si>
    <t>9/28/2018</t>
  </si>
  <si>
    <t>LX132456</t>
  </si>
  <si>
    <t>FIELDWOOD ENERGY LLC SENIOR SECURED TERM NOTES</t>
  </si>
  <si>
    <t>2/6/2021</t>
  </si>
  <si>
    <t>LX134980</t>
  </si>
  <si>
    <t>EXGEN RENEWABLES I LLC SECURED TERM LOAN</t>
  </si>
  <si>
    <t>11/26/2020</t>
  </si>
  <si>
    <t>LX133789</t>
  </si>
  <si>
    <t>EW SCRIPPS CO SENIOR SECURED TERM NOTES</t>
  </si>
  <si>
    <t>7/9/2019</t>
  </si>
  <si>
    <t>LX126298</t>
  </si>
  <si>
    <t>EVERGREEN ACQCO 1 LP SENIOR SECURED TERM LOAN</t>
  </si>
  <si>
    <t>12/31/2019</t>
  </si>
  <si>
    <t>LX130187</t>
  </si>
  <si>
    <t>EQUIPOWER RESOURCES HOLDINGS L SENIOR SECURED TERM NOTES</t>
  </si>
  <si>
    <t>LX133782</t>
  </si>
  <si>
    <t>ENDO LUXEMBOURG FINANCE I COMP SENIOR SECURED TERM NOTES</t>
  </si>
  <si>
    <t>3/12/2021</t>
  </si>
  <si>
    <t>LX135763</t>
  </si>
  <si>
    <t>EMPIRE GENERATING CO LLC SENIOR SECURED TERM LOAN</t>
  </si>
  <si>
    <t>12/17/2020</t>
  </si>
  <si>
    <t>LX133683</t>
  </si>
  <si>
    <t>EFS COGEN HOLDINGS I LLC SENIOR SECURED TERM NOTES</t>
  </si>
  <si>
    <t>1/28/2017</t>
  </si>
  <si>
    <t>LX128577</t>
  </si>
  <si>
    <t>EAGLE SPINCO INC SENIOR SECURED TERM NOTES</t>
  </si>
  <si>
    <t>2/5/2021</t>
  </si>
  <si>
    <t>LX135373</t>
  </si>
  <si>
    <t>DUNKIN BRANDS INC SENIOR SECURED TERM NOTES</t>
  </si>
  <si>
    <t>3/31/2021</t>
  </si>
  <si>
    <t>LX130834</t>
  </si>
  <si>
    <t>DRILLSHIPS FINANCING HOLDING I SENIOR SECURED TERM LOAN</t>
  </si>
  <si>
    <t>4/9/2020</t>
  </si>
  <si>
    <t>LX128948</t>
  </si>
  <si>
    <t>DONCASTERS FINANCE US LLC SENIOR SECURED TERM NOTES</t>
  </si>
  <si>
    <t>1/31/2020</t>
  </si>
  <si>
    <t>LX128177</t>
  </si>
  <si>
    <t>DIGITALGLOBE INC SENIOR SECURED TERM LOAN</t>
  </si>
  <si>
    <t>10/18/2018</t>
  </si>
  <si>
    <t>LX135389</t>
  </si>
  <si>
    <t>DELTA AIR LINES INC SENIOR SECURED TERM LOAN</t>
  </si>
  <si>
    <t>4/30/2019</t>
  </si>
  <si>
    <t>LX130832</t>
  </si>
  <si>
    <t>DELTA 2 (LUX) SARL SENIOR SECURED TERM NOTES</t>
  </si>
  <si>
    <t>3/6/2021</t>
  </si>
  <si>
    <t>LX135579</t>
  </si>
  <si>
    <t>DELOS FINANCE SARL SENIOER SECURED TERM LOAN</t>
  </si>
  <si>
    <t>10/29/2018</t>
  </si>
  <si>
    <t>LX132785</t>
  </si>
  <si>
    <t>DELL INTERNATIONAL LLC SENIOR SECURED TERM NOTES</t>
  </si>
  <si>
    <t>3/8/2018</t>
  </si>
  <si>
    <t>LX135586</t>
  </si>
  <si>
    <t>DEL MONTE FOODS CO TERM LOAN</t>
  </si>
  <si>
    <t>1/6/2021</t>
  </si>
  <si>
    <t>LX133338</t>
  </si>
  <si>
    <t>DARLING INTL INC. SENIOR SECURED TERM LOAN</t>
  </si>
  <si>
    <t>12/23/2020</t>
  </si>
  <si>
    <t>LX134252</t>
  </si>
  <si>
    <t>CUMULUS MED INC. SENIOR SECURED TERM NOTES</t>
  </si>
  <si>
    <t>LX129183</t>
  </si>
  <si>
    <t>CSC HLDGS LLC SENIOR SECURED TERM LOAN</t>
  </si>
  <si>
    <t>LX134517</t>
  </si>
  <si>
    <t>CROWN CASTLE OPERATING CO SENIOR SECURED TERM NOTES</t>
  </si>
  <si>
    <t>LX128047</t>
  </si>
  <si>
    <t>CROSSMARK HOLDINGS INC SENIOR SECURED TERM LOAN</t>
  </si>
  <si>
    <t>11/23/2020</t>
  </si>
  <si>
    <t>LX133563</t>
  </si>
  <si>
    <t>CROSBY US ACQUISITION CORP SENIOR SECURED TERM NOTES</t>
  </si>
  <si>
    <t>LX129403</t>
  </si>
  <si>
    <t>CONSOLIDATED COMMUNICATIONS IN SECURED TERM LOAN</t>
  </si>
  <si>
    <t>5/9/2020</t>
  </si>
  <si>
    <t>LX134173</t>
  </si>
  <si>
    <t>COMPUCOM SYST INC SENIOR SECURED TERM LOAN</t>
  </si>
  <si>
    <t>12/18/2019</t>
  </si>
  <si>
    <t>LX129422</t>
  </si>
  <si>
    <t>CINEMARK USA INC SENIOR SECURED TERM NOTES</t>
  </si>
  <si>
    <t>9/10/2020</t>
  </si>
  <si>
    <t>LX134901</t>
  </si>
  <si>
    <t>CINCINNATI BELL INC SENIOR SECURED TERM NOTES</t>
  </si>
  <si>
    <t>6/5/2020</t>
  </si>
  <si>
    <t>LX127381</t>
  </si>
  <si>
    <t>CIH INTERNATIONAL S.A.R.L SENIOR SECURED TERM NOTES</t>
  </si>
  <si>
    <t>1/27/2021</t>
  </si>
  <si>
    <t>LX131882</t>
  </si>
  <si>
    <t>CHS/COMMUNITY HEALTH SYSTEMS I SENIOR SECURED TERM LOAN</t>
  </si>
  <si>
    <t>12/31/2018</t>
  </si>
  <si>
    <t>LX135335</t>
  </si>
  <si>
    <t>CHRYSLER GROUP LLC/CG CO-ISSUE SENIOR SECURED TERM NOTES</t>
  </si>
  <si>
    <t>LX133744</t>
  </si>
  <si>
    <t>CHG HEALTHCARE SERVICES INC SENIOR SEC TERM NOTES</t>
  </si>
  <si>
    <t>12/31/2020</t>
  </si>
  <si>
    <t>LX129346</t>
  </si>
  <si>
    <t>CHARTER COM OPER SENIOR SECURED TERM NOTES</t>
  </si>
  <si>
    <t>LX129060</t>
  </si>
  <si>
    <t>2/14/2019</t>
  </si>
  <si>
    <t>LX122823</t>
  </si>
  <si>
    <t>CEQUEL COMMUNICATIONS LLC TERM LOAN</t>
  </si>
  <si>
    <t>LX128424</t>
  </si>
  <si>
    <t>CENTAUR ACQUISITION  LLC SENIOR SECURED TERM NOTES</t>
  </si>
  <si>
    <t>3/6/2020</t>
  </si>
  <si>
    <t>LX128596</t>
  </si>
  <si>
    <t>CEDAR FAIR L.P. SENIOR SECURED TERM NOTES</t>
  </si>
  <si>
    <t>LX129110</t>
  </si>
  <si>
    <t>CEDAR BAY GENERATING CO LP SENIOR SECURED TERM NOTES</t>
  </si>
  <si>
    <t>LX127159</t>
  </si>
  <si>
    <t>CCC INFORMATION SERVICES GROUP SENIOR SECURED TERM LOAN</t>
  </si>
  <si>
    <t>2/1/2021</t>
  </si>
  <si>
    <t>LX134898</t>
  </si>
  <si>
    <t>CBS OUTDOOR AMERICAS CAPITAL L SENIOR SECURED TERM LOAN</t>
  </si>
  <si>
    <t>3/29/2021</t>
  </si>
  <si>
    <t>LX128763</t>
  </si>
  <si>
    <t>CB RICHARD ELLIS SERV, INC. SENIOR SECURED TERM NOTES</t>
  </si>
  <si>
    <t>LX123075</t>
  </si>
  <si>
    <t>CATALENT PHARMA SOLUTIONS INC SENIOR SECURED TERM LOAN</t>
  </si>
  <si>
    <t>LX123070</t>
  </si>
  <si>
    <t>LX136181</t>
  </si>
  <si>
    <t>2/20/2020</t>
  </si>
  <si>
    <t>LX133648</t>
  </si>
  <si>
    <t>CAMPING WORLD INC SENIOR SECURED TERM NOTES</t>
  </si>
  <si>
    <t>10/9/2019</t>
  </si>
  <si>
    <t>LX126204</t>
  </si>
  <si>
    <t>CALPINE CORP SENIOR SECURED TERM LOAN</t>
  </si>
  <si>
    <t>5/3/2020</t>
  </si>
  <si>
    <t>LX129617</t>
  </si>
  <si>
    <t>CALPINE CONSTRUCTION FINANCE C SENIOR SECURED TERM LOAN</t>
  </si>
  <si>
    <t>1/31/2022</t>
  </si>
  <si>
    <t>LX129420</t>
  </si>
  <si>
    <t>8/6/2017</t>
  </si>
  <si>
    <t>LX126638</t>
  </si>
  <si>
    <t>BWAY HOLDING SENIOR SECURED TERM LOAN</t>
  </si>
  <si>
    <t>LX132979</t>
  </si>
  <si>
    <t>BRITAX CHILDCARE HOLDINGS LTD SENIOR SECURED TERM LOAN</t>
  </si>
  <si>
    <t>LX130254</t>
  </si>
  <si>
    <t>BMC SOFTWARE FINANCE INC SENIOR SECURED TERM NOTES</t>
  </si>
  <si>
    <t>7/25/2017</t>
  </si>
  <si>
    <t>LX132510</t>
  </si>
  <si>
    <t>BIOMET INC SENIOR SECURED TERM LOAN</t>
  </si>
  <si>
    <t>LX134500</t>
  </si>
  <si>
    <t>BERRY PLASTICS CORP SENIOR SECURED TERM NOTES</t>
  </si>
  <si>
    <t>4/2/2019</t>
  </si>
  <si>
    <t>LX128909</t>
  </si>
  <si>
    <t>BERLIN PACKAGING LLC SENIOR SEC TERM NOTES</t>
  </si>
  <si>
    <t>10/2/2020</t>
  </si>
  <si>
    <t>LX132465</t>
  </si>
  <si>
    <t>BELDEN FINANCE 2013 LP SENIOR SECURED TERM NOTES</t>
  </si>
  <si>
    <t>11/20/2019</t>
  </si>
  <si>
    <t>LX126850</t>
  </si>
  <si>
    <t>BASS PRO GROUP LLC SENIOR SECURED TERM LOAN</t>
  </si>
  <si>
    <t>2/7/2020</t>
  </si>
  <si>
    <t>LX128359</t>
  </si>
  <si>
    <t>BAKERCORP INTERNATIONAL INC SENIOR SECURED TERM LOAN</t>
  </si>
  <si>
    <t>7/16/2018</t>
  </si>
  <si>
    <t>LX124422</t>
  </si>
  <si>
    <t>AWAS AVIATION CAPITAL LTD SENIOR SECURED TERM NOTES</t>
  </si>
  <si>
    <t>3/15/2019</t>
  </si>
  <si>
    <t>LX130049</t>
  </si>
  <si>
    <t>AVIS BUDGET CAR RENTAL LLC SENIOR SECURED TERM LOAN</t>
  </si>
  <si>
    <t>LX130047</t>
  </si>
  <si>
    <t>AUXILIUM PHARMACEUTICALS INC SENIOR SECURED TERM LOAN</t>
  </si>
  <si>
    <t>2/24/2021</t>
  </si>
  <si>
    <t>LX135352</t>
  </si>
  <si>
    <t>ATLANTIC POWER LP SENIOR SECURED TERM NOTES</t>
  </si>
  <si>
    <t>LX129566</t>
  </si>
  <si>
    <t>ATLANTIC AVIATION FBO INC SENIOR SECURED TERM LOAN</t>
  </si>
  <si>
    <t>7/2/2018</t>
  </si>
  <si>
    <t>LX126919</t>
  </si>
  <si>
    <t>ARDENT MEDICAL SENIOR SECURED TERM LOAN</t>
  </si>
  <si>
    <t>7/26/2016</t>
  </si>
  <si>
    <t>LX135507</t>
  </si>
  <si>
    <t>ARAMARK CORPORATION SENIOR SECURED TERM NOTES</t>
  </si>
  <si>
    <t>9/9/2019</t>
  </si>
  <si>
    <t>LX135506</t>
  </si>
  <si>
    <t>1/25/2021</t>
  </si>
  <si>
    <t>LX134866</t>
  </si>
  <si>
    <t>APPLIED SYSTEMS INC SENIOR SECURED TERM LOAN</t>
  </si>
  <si>
    <t>LX127865</t>
  </si>
  <si>
    <t>APEX TOOL GROUP LLC SENIOR SECURED TERM LOAN</t>
  </si>
  <si>
    <t>10/1/2019</t>
  </si>
  <si>
    <t>LX125703</t>
  </si>
  <si>
    <t>AOT BEDDING SUPER HOLDINGS LLC SENIOR SECURED TERM NOTES</t>
  </si>
  <si>
    <t>6/27/2019</t>
  </si>
  <si>
    <t>LX130583</t>
  </si>
  <si>
    <t>AMR CORPORATION SENIOR SECURED TERM LOAN</t>
  </si>
  <si>
    <t>4/5/2018</t>
  </si>
  <si>
    <t>LX123574</t>
  </si>
  <si>
    <t>AMN HEALTHCARE SENIOR SECURED TERM NOTE</t>
  </si>
  <si>
    <t>12/19/2019</t>
  </si>
  <si>
    <t>LX127581</t>
  </si>
  <si>
    <t>AMERIFORGE GROUP INC SENIOR SECURED TERM LOAN</t>
  </si>
  <si>
    <t>4/16/2020</t>
  </si>
  <si>
    <t>LX128994</t>
  </si>
  <si>
    <t>AMERICAN BUILDERS &amp; CONTRACTOR SENIOR SECURED TERM LOAN</t>
  </si>
  <si>
    <t>4/30/2020</t>
  </si>
  <si>
    <t>LX129265</t>
  </si>
  <si>
    <t>AMC ENTERTAINMENT INC. SENIOR SECURED TERM LOAN</t>
  </si>
  <si>
    <t>5/22/2020</t>
  </si>
  <si>
    <t>LX129883</t>
  </si>
  <si>
    <t>ALPHA NATURAL RESOURCES INC SENIOR SECURED TERM LOAN</t>
  </si>
  <si>
    <t>8/23/2019</t>
  </si>
  <si>
    <t>LX131927</t>
  </si>
  <si>
    <t>ALLISON TRANSMISSION INC SENIOR SECURED TERM NOTES</t>
  </si>
  <si>
    <t>LX135331</t>
  </si>
  <si>
    <t>ALLIED SECURITY HOLDINGS LLC SENIOR SECURED TERM NOTES</t>
  </si>
  <si>
    <t>11/2/2020</t>
  </si>
  <si>
    <t>LX133191</t>
  </si>
  <si>
    <t>ALLIANT TECHSYST INC SENIOR SECURED TERM NOTES</t>
  </si>
  <si>
    <t>7/17/2020</t>
  </si>
  <si>
    <t>LX130182</t>
  </si>
  <si>
    <t>ALLFLEX HOLDINGS SENIOR SECURED TERM LOAN</t>
  </si>
  <si>
    <t>11/13/2020</t>
  </si>
  <si>
    <t>LX132200</t>
  </si>
  <si>
    <t>AKORN INC SENIOR SECURED TERM NOTES</t>
  </si>
  <si>
    <t>10/4/2019</t>
  </si>
  <si>
    <t>LX128928</t>
  </si>
  <si>
    <t>AI CHEM &amp; CY US ACQUICO INC SENIOR SECURED TERM NOTES</t>
  </si>
  <si>
    <t>LX128618</t>
  </si>
  <si>
    <t>AI CHEM &amp; CY SCA SENIOR SECURED TERM NOTES</t>
  </si>
  <si>
    <t>11/9/2019</t>
  </si>
  <si>
    <t>LX129927</t>
  </si>
  <si>
    <t>AEROFLEX INCORPORATED SENIOR SECURED TERM LOAN</t>
  </si>
  <si>
    <t>12/12/2017</t>
  </si>
  <si>
    <t>LX128346</t>
  </si>
  <si>
    <t>ADVANTAGE SALES &amp; MARKETING IN SENIOR SECURED TERM LOAN</t>
  </si>
  <si>
    <t>LX135356</t>
  </si>
  <si>
    <t>ADS WASTE ESCROW SENIOR SECURED TERM NOTE</t>
  </si>
  <si>
    <t>LX131914</t>
  </si>
  <si>
    <t>ACTIVISION BLIZZARD INC SENIOR SECURED REVOLVE LOAN</t>
  </si>
  <si>
    <t>3/3/2018</t>
  </si>
  <si>
    <t>LX132955</t>
  </si>
  <si>
    <t>ACOSTA INC SENIOR SECURED TERM NOTES</t>
  </si>
  <si>
    <t>bank loans</t>
  </si>
  <si>
    <t>6/15/2045</t>
  </si>
  <si>
    <t>92977RAE6</t>
  </si>
  <si>
    <t>WACHOVIA BANK COMMERCIAL MORTG PAC SENIOR CMBS 06-C26 A1A</t>
  </si>
  <si>
    <t>12/16/2049</t>
  </si>
  <si>
    <t>74930AAA5</t>
  </si>
  <si>
    <t>RBSCF_10-RR4 CMBS_10-RR4 CMLA 144A</t>
  </si>
  <si>
    <t>6/16/2049</t>
  </si>
  <si>
    <t>74928HAT3</t>
  </si>
  <si>
    <t>RBSCF_10-RR3 CMBS_10-RR3 MSC 144A</t>
  </si>
  <si>
    <t>1/16/2049</t>
  </si>
  <si>
    <t>74928HAW6</t>
  </si>
  <si>
    <t>RBSCF_10-RR3 CMBS_10-RR3 JPMA 144A</t>
  </si>
  <si>
    <t>2/16/2051</t>
  </si>
  <si>
    <t>74928HBF2</t>
  </si>
  <si>
    <t>RBSCF_10-RR3 CMBS 10-RR3  WBTA 144A</t>
  </si>
  <si>
    <t>8/12/2045</t>
  </si>
  <si>
    <t>61758FAA0</t>
  </si>
  <si>
    <t>MSRR 09 GG10 A4B CMBS_09-GG10-A4A 144A</t>
  </si>
  <si>
    <t>11/12/2049</t>
  </si>
  <si>
    <t>61751XAB6</t>
  </si>
  <si>
    <t>MSC_07-T25 PAC SENIOR CMBS 07-T25 A1A</t>
  </si>
  <si>
    <t>12/15/2044</t>
  </si>
  <si>
    <t>D</t>
  </si>
  <si>
    <t>61757RAE7</t>
  </si>
  <si>
    <t>MSC CMBS 07-HQ13-AM</t>
  </si>
  <si>
    <t>7/12/2038</t>
  </si>
  <si>
    <t>59022HJL7</t>
  </si>
  <si>
    <t>MLMT CMBS_05-CIP1 A4</t>
  </si>
  <si>
    <t>46625YXP3</t>
  </si>
  <si>
    <t>JPMCC CMBS 05-LDP5</t>
  </si>
  <si>
    <t>1/15/2049</t>
  </si>
  <si>
    <t>46630JAD1</t>
  </si>
  <si>
    <t>JP MORGAN CHASE COMMERCIAL MOR PAC SENIOR CMBS 07-LDPX A1A</t>
  </si>
  <si>
    <t>11/10/2046</t>
  </si>
  <si>
    <t>233050AN3</t>
  </si>
  <si>
    <t>DBUBS_11-LC1 CMBS_11-LC1A A1 144A</t>
  </si>
  <si>
    <t>3/15/2039</t>
  </si>
  <si>
    <t>22545BAD3</t>
  </si>
  <si>
    <t>CSMC_06-C2 PAC SENIOR CMBS 06-C2 A1A</t>
  </si>
  <si>
    <t>2/15/2038</t>
  </si>
  <si>
    <t>225458DM7</t>
  </si>
  <si>
    <t>CSFB CMBS 05-C1</t>
  </si>
  <si>
    <t>6/15/2038</t>
  </si>
  <si>
    <t>22545DAD9</t>
  </si>
  <si>
    <t>CREDIT SUISSE MORTGAGE CAPITAL SENIOR CMBS 06-C3</t>
  </si>
  <si>
    <t>12/10/2049</t>
  </si>
  <si>
    <t>17313KAG6</t>
  </si>
  <si>
    <t>CGCMT_08-C7 PAC SENIOR CMBS 08-C7 A1A</t>
  </si>
  <si>
    <t>6/11/2050</t>
  </si>
  <si>
    <t>07401DAE1</t>
  </si>
  <si>
    <t>BSCMS_07-PW18 PAC SENIOR CMBS 07-PW18 A1A</t>
  </si>
  <si>
    <t>7/17/2040</t>
  </si>
  <si>
    <t>055359AC7</t>
  </si>
  <si>
    <t>BCRR_09-1 CMBS_09-1 2A1 144A</t>
  </si>
  <si>
    <t>4/10/2049</t>
  </si>
  <si>
    <t>059511AH8</t>
  </si>
  <si>
    <t>BACM CMBS 07-2-AM</t>
  </si>
  <si>
    <t>non-agency commercial mortgage backed securities</t>
  </si>
  <si>
    <t>11/16/2036</t>
  </si>
  <si>
    <t>38376GZ29</t>
  </si>
  <si>
    <t>GNMA CMBS_11-096 AB</t>
  </si>
  <si>
    <t>8/25/2022</t>
  </si>
  <si>
    <t>3136ABPZ0</t>
  </si>
  <si>
    <t>FNMA_13-M1 AGENCY CMO 13-M1</t>
  </si>
  <si>
    <t>4/25/2019</t>
  </si>
  <si>
    <t>3137AUP52</t>
  </si>
  <si>
    <t>FHLMC AGENCY CMO</t>
  </si>
  <si>
    <t>agency commercial mortgage backed securities</t>
  </si>
  <si>
    <t>2/25/2035</t>
  </si>
  <si>
    <t>949781AA6</t>
  </si>
  <si>
    <t>WFMBS CMO 05-AR1 1A1</t>
  </si>
  <si>
    <t>1/21/2055</t>
  </si>
  <si>
    <t>G8162ZAF9</t>
  </si>
  <si>
    <t>SMI_10-1X-A2 CMO_10-1X A2</t>
  </si>
  <si>
    <t>12/25/2059</t>
  </si>
  <si>
    <t>85171YAA7</t>
  </si>
  <si>
    <t>SLFMT_12-3A WHOLE CMO 12-3A 144A</t>
  </si>
  <si>
    <t>XS0692717589</t>
  </si>
  <si>
    <t>SILVERSTONE MASTER ISSUER PLC SMI _11-1X</t>
  </si>
  <si>
    <t>7/15/2042</t>
  </si>
  <si>
    <t>G7014VBG7</t>
  </si>
  <si>
    <t>PERMM_10-1X ABS_10-1X 2A2</t>
  </si>
  <si>
    <t>11/25/2035</t>
  </si>
  <si>
    <t>68383NCD3</t>
  </si>
  <si>
    <t>OPMAC_05-4 RMBS_05-4-IA1C</t>
  </si>
  <si>
    <t>1/31/2037</t>
  </si>
  <si>
    <t>G63282AB6</t>
  </si>
  <si>
    <t>MORTGAGES PLC MPLC_6 ABS 6 A2</t>
  </si>
  <si>
    <t>12/22/2054</t>
  </si>
  <si>
    <t>513770AW7</t>
  </si>
  <si>
    <t>LANARK MASTER ISSUER PLC RMBS_12-2A 1A</t>
  </si>
  <si>
    <t>LANARK MASTER ISSUER PLC LAN_1 ABS 14-1X</t>
  </si>
  <si>
    <t>Z919H6XB2</t>
  </si>
  <si>
    <t>LAN_12-2X LAN_12-2X</t>
  </si>
  <si>
    <t>7/25/2035</t>
  </si>
  <si>
    <t>46630GAS4</t>
  </si>
  <si>
    <t>JP MORGAN MORTGAGE TRUST JPMMT WHOLE CMO 07-A1 5A2</t>
  </si>
  <si>
    <t>8/25/2036</t>
  </si>
  <si>
    <t>45256VAQ0</t>
  </si>
  <si>
    <t>IMSA_06-2 WHOLE CMO 06-2</t>
  </si>
  <si>
    <t>5/25/2036</t>
  </si>
  <si>
    <t>45254TTP9</t>
  </si>
  <si>
    <t>IMSA_06-1 WHOLE CMO 06-1</t>
  </si>
  <si>
    <t>10/15/2054</t>
  </si>
  <si>
    <t>XS0590150529</t>
  </si>
  <si>
    <t>HOLMES MASTER ISSUER PLC HMI_11-1X 1A2</t>
  </si>
  <si>
    <t>XS0736397604</t>
  </si>
  <si>
    <t>HOLMES MASTER ISSUER PLC ABS_12-1X-A2</t>
  </si>
  <si>
    <t>12/20/2054</t>
  </si>
  <si>
    <t>38741YDF3</t>
  </si>
  <si>
    <t>GRANM ABS_07-1 2A1</t>
  </si>
  <si>
    <t>38741YCA5</t>
  </si>
  <si>
    <t>GRANITE MASTER ISSUER PLC GRAN ABS 06-3</t>
  </si>
  <si>
    <t>10/19/2033</t>
  </si>
  <si>
    <t>36185NYZ7</t>
  </si>
  <si>
    <t>GMAC MORTGAGE CORPORATION LOAN WHOLE CMO 03-AR1</t>
  </si>
  <si>
    <t>4/24/2047</t>
  </si>
  <si>
    <t>Z914HKQ87</t>
  </si>
  <si>
    <t>GFUND_11-1 ABS_11-1 A2</t>
  </si>
  <si>
    <t>10/18/2054</t>
  </si>
  <si>
    <t>G3R77LAS8</t>
  </si>
  <si>
    <t>FOSSM_12-1X ABS 12-1X</t>
  </si>
  <si>
    <t>XS0784926353</t>
  </si>
  <si>
    <t>FOSSE MASTER FOSSM_12-1X</t>
  </si>
  <si>
    <t>XS0629583245</t>
  </si>
  <si>
    <t>FOSSE MASTER ABS_11-1X-A4</t>
  </si>
  <si>
    <t>XS0629516211</t>
  </si>
  <si>
    <t>FOSSE MASTER ABS 11-1X-A2</t>
  </si>
  <si>
    <t>XS0630101979</t>
  </si>
  <si>
    <t>FOSSE MAS CLS A5 RES BKD NTS 1 ABS 2011 1X A5</t>
  </si>
  <si>
    <t>9/28/2099</t>
  </si>
  <si>
    <t>N2R90UAR7</t>
  </si>
  <si>
    <t>DOLPHIN MASTER ISSUER DOLPH_13 ABS_13-2 A</t>
  </si>
  <si>
    <t>BCC1NS5P1</t>
  </si>
  <si>
    <t>DOLPHIN MASTER 11-1A A</t>
  </si>
  <si>
    <t>XS0557834891</t>
  </si>
  <si>
    <t>DMPL_VIII ABS 10-1X</t>
  </si>
  <si>
    <t>2/25/2037</t>
  </si>
  <si>
    <t>161630AU2</t>
  </si>
  <si>
    <t>CHASE CMO_07-A1 7A1</t>
  </si>
  <si>
    <t>5/17/2060</t>
  </si>
  <si>
    <t>XS0744002212</t>
  </si>
  <si>
    <t>ARKLE_12-1X ABS 12-1X</t>
  </si>
  <si>
    <t>G0535ZDJ5</t>
  </si>
  <si>
    <t>ARKLE_10-2X ABS_10-2X 2A</t>
  </si>
  <si>
    <t>XS0743625088</t>
  </si>
  <si>
    <t>ARKLE MASTER ISSUER PLC ARKLE_12-1X</t>
  </si>
  <si>
    <t>12/16/2042</t>
  </si>
  <si>
    <t>Z91884AW8</t>
  </si>
  <si>
    <t>ALBA_12-1 ABS 12-1</t>
  </si>
  <si>
    <t>non-agency mortgage backed securities</t>
  </si>
  <si>
    <t>Various</t>
  </si>
  <si>
    <t>VARIOUS POOLS WITH AN ESTIMATED FAIR VALUE BELOW $50,000</t>
  </si>
  <si>
    <t>2/25/2048</t>
  </si>
  <si>
    <t>30250GAA6</t>
  </si>
  <si>
    <t>SSGN_10-S1 CMO_10-S1-1A 144A</t>
  </si>
  <si>
    <t>62889FAA0</t>
  </si>
  <si>
    <t>NGN_11-R4 CMO_11R4-1A</t>
  </si>
  <si>
    <t>3/11/2020</t>
  </si>
  <si>
    <t>62889EAA3</t>
  </si>
  <si>
    <t>NGN_11-R3 NGN_11-R3 1A</t>
  </si>
  <si>
    <t>2/6/2020</t>
  </si>
  <si>
    <t>62889CAA7</t>
  </si>
  <si>
    <t>NGN_11-R2 CMO_11-R2 1A</t>
  </si>
  <si>
    <t>1/8/2020</t>
  </si>
  <si>
    <t>62888YAA0</t>
  </si>
  <si>
    <t>NGN_11-R1 CMO_11-R1 IA</t>
  </si>
  <si>
    <t>62888UAA8</t>
  </si>
  <si>
    <t>NGN_10-R2 AGENCY CMO_10-R2 1A</t>
  </si>
  <si>
    <t>G45669BN0</t>
  </si>
  <si>
    <t>NGN_10-C1 CMO_10-1X A2</t>
  </si>
  <si>
    <t>5/7/2020</t>
  </si>
  <si>
    <t>62889JAA2</t>
  </si>
  <si>
    <t>NCUA GUARANTEED NOTES CMO_11-R6 1A</t>
  </si>
  <si>
    <t>4/6/2020</t>
  </si>
  <si>
    <t>62889GAA8</t>
  </si>
  <si>
    <t>NCUA GUARANTEED NOTES CMO 11-R5 1A</t>
  </si>
  <si>
    <t>10/7/2020</t>
  </si>
  <si>
    <t>62888VAB4</t>
  </si>
  <si>
    <t>NCUA GUARANTEED NOTES AGENCY CMO_10-R1 2A</t>
  </si>
  <si>
    <t>1/16/2041</t>
  </si>
  <si>
    <t>38378NHE6</t>
  </si>
  <si>
    <t>GNMA WHOLE CMO 13-18</t>
  </si>
  <si>
    <t>5/16/2054</t>
  </si>
  <si>
    <t>38378B4A4</t>
  </si>
  <si>
    <t>GNMA SENIOR CMBS 13-2</t>
  </si>
  <si>
    <t>12/20/2042</t>
  </si>
  <si>
    <t>36179MWF3</t>
  </si>
  <si>
    <t>GNMA POOL # MA0646</t>
  </si>
  <si>
    <t>9/20/2042</t>
  </si>
  <si>
    <t>36179MN71</t>
  </si>
  <si>
    <t>GNMA POOL # MA0414</t>
  </si>
  <si>
    <t>4/15/2043</t>
  </si>
  <si>
    <t>36180NAQ8</t>
  </si>
  <si>
    <t>GNMA POOL # AD9015</t>
  </si>
  <si>
    <t>3/15/2042</t>
  </si>
  <si>
    <t>36177TA72</t>
  </si>
  <si>
    <t>GNMA POOL # 798129</t>
  </si>
  <si>
    <t>36177S7L7</t>
  </si>
  <si>
    <t>GNMA POOL # 798098</t>
  </si>
  <si>
    <t>36176VWZ2</t>
  </si>
  <si>
    <t>GNMA POOL # 777664</t>
  </si>
  <si>
    <t>36176QPT5</t>
  </si>
  <si>
    <t>GNMA POOL # 772934</t>
  </si>
  <si>
    <t>36176QPN8</t>
  </si>
  <si>
    <t>GNMA POOL # 772929</t>
  </si>
  <si>
    <t>8/15/2039</t>
  </si>
  <si>
    <t>3620AAS66</t>
  </si>
  <si>
    <t>GNMA POOL # 724241</t>
  </si>
  <si>
    <t>6/15/2039</t>
  </si>
  <si>
    <t>3620A6AC1</t>
  </si>
  <si>
    <t>GNMA POOL # 720103</t>
  </si>
  <si>
    <t>3620A55Q8</t>
  </si>
  <si>
    <t>GNMA POOL # 720055</t>
  </si>
  <si>
    <t>1/20/2042</t>
  </si>
  <si>
    <t>36225FLH0</t>
  </si>
  <si>
    <t>GNMA POOL # 083027</t>
  </si>
  <si>
    <t>7/16/2041</t>
  </si>
  <si>
    <t>38377WZ56</t>
  </si>
  <si>
    <t>GNMA CMO_11-99</t>
  </si>
  <si>
    <t>6/16/2038</t>
  </si>
  <si>
    <t>38375QU98</t>
  </si>
  <si>
    <t>GNMA CMO_08-51 FE</t>
  </si>
  <si>
    <t>2/20/2034</t>
  </si>
  <si>
    <t>38374FMY7</t>
  </si>
  <si>
    <t>GNMA CMO_04-11 F</t>
  </si>
  <si>
    <t>3/16/2047</t>
  </si>
  <si>
    <t>38378BTK5</t>
  </si>
  <si>
    <t>GNMA CMO 12-053 IO</t>
  </si>
  <si>
    <t>12/16/2037</t>
  </si>
  <si>
    <t>38377UDB1</t>
  </si>
  <si>
    <t>GNMA AGENCY CMO 11-35</t>
  </si>
  <si>
    <t>2/25/2018</t>
  </si>
  <si>
    <t>3136AC4H1</t>
  </si>
  <si>
    <t>FNMA_13-M4 SENIOR SENIOR CMBS 13-M4</t>
  </si>
  <si>
    <t>7/25/2042</t>
  </si>
  <si>
    <t>3136ABDT7</t>
  </si>
  <si>
    <t>FNMA_12-153 CMO_12-153 B</t>
  </si>
  <si>
    <t>10/25/2042</t>
  </si>
  <si>
    <t>3136A9EA2</t>
  </si>
  <si>
    <t>FNMA_12-111 CMO_12-111 B</t>
  </si>
  <si>
    <t>3136A1F91</t>
  </si>
  <si>
    <t>FNMA_11-M7 SENIOR CMBS 11-M7</t>
  </si>
  <si>
    <t>4/1/2040</t>
  </si>
  <si>
    <t>31418SBY4</t>
  </si>
  <si>
    <t>FNMA POOL#AD4554</t>
  </si>
  <si>
    <t>12/1/2021</t>
  </si>
  <si>
    <t>31381SMU3</t>
  </si>
  <si>
    <t>FNMA POOL# 469371</t>
  </si>
  <si>
    <t>3/1/2019</t>
  </si>
  <si>
    <t>31416BZU5</t>
  </si>
  <si>
    <t>FNMA POOL #995455</t>
  </si>
  <si>
    <t>5/1/2027</t>
  </si>
  <si>
    <t>31418AFA1</t>
  </si>
  <si>
    <t>FNMA POOL # MA1060</t>
  </si>
  <si>
    <t>4/1/2032</t>
  </si>
  <si>
    <t>31418AEB0</t>
  </si>
  <si>
    <t>FNMA POOL # MA1029</t>
  </si>
  <si>
    <t>12/1/2040</t>
  </si>
  <si>
    <t>31417YUH8</t>
  </si>
  <si>
    <t>FNMA POOL # MA0583</t>
  </si>
  <si>
    <t>8/1/2025</t>
  </si>
  <si>
    <t>31417YSJ7</t>
  </si>
  <si>
    <t>FNMA POOL # MA0520</t>
  </si>
  <si>
    <t>5/1/2043</t>
  </si>
  <si>
    <t>3138WPUU6</t>
  </si>
  <si>
    <t>FNMA POOL # AT2394</t>
  </si>
  <si>
    <t>3/1/2043</t>
  </si>
  <si>
    <t>3138W7KB9</t>
  </si>
  <si>
    <t>FNMA POOL # AR9289</t>
  </si>
  <si>
    <t>2/1/2043</t>
  </si>
  <si>
    <t>3138W22F1</t>
  </si>
  <si>
    <t>FNMA POOL # AR5273</t>
  </si>
  <si>
    <t>1/1/2043</t>
  </si>
  <si>
    <t>3138NXGP6</t>
  </si>
  <si>
    <t>FNMA POOL # AR1105</t>
  </si>
  <si>
    <t>8/1/2042</t>
  </si>
  <si>
    <t>3138M5Z36</t>
  </si>
  <si>
    <t>FNMA POOL # AP2561</t>
  </si>
  <si>
    <t>6/1/2042</t>
  </si>
  <si>
    <t>3138LUTA3</t>
  </si>
  <si>
    <t>FNMA POOL # AO4144</t>
  </si>
  <si>
    <t>5/1/2042</t>
  </si>
  <si>
    <t>3138LQBK9</t>
  </si>
  <si>
    <t>FNMA POOL # AO0041</t>
  </si>
  <si>
    <t>3/1/2039</t>
  </si>
  <si>
    <t>3138ELYN7</t>
  </si>
  <si>
    <t>FNMA POOL # AL4316</t>
  </si>
  <si>
    <t>3/1/2027</t>
  </si>
  <si>
    <t>3138ELE74</t>
  </si>
  <si>
    <t>FNMA POOL # AL3757</t>
  </si>
  <si>
    <t>3138EJVM7</t>
  </si>
  <si>
    <t>FNMA POOL # AL2419</t>
  </si>
  <si>
    <t>5/1/2040</t>
  </si>
  <si>
    <t>3138EGRE6</t>
  </si>
  <si>
    <t>FNMA POOL # AL0484</t>
  </si>
  <si>
    <t>3/1/2026</t>
  </si>
  <si>
    <t>3138EGM68</t>
  </si>
  <si>
    <t>FNMA POOL # AL0380</t>
  </si>
  <si>
    <t>5/1/2039</t>
  </si>
  <si>
    <t>3138EGEK6</t>
  </si>
  <si>
    <t>FNMA POOL # AL0137</t>
  </si>
  <si>
    <t>1/1/2042</t>
  </si>
  <si>
    <t>3138E4XP1</t>
  </si>
  <si>
    <t>FNMA POOL # AK0685</t>
  </si>
  <si>
    <t>11/1/2041</t>
  </si>
  <si>
    <t>3138AYQQ5</t>
  </si>
  <si>
    <t>FNMA POOL # AJ6762</t>
  </si>
  <si>
    <t>3138AWKW2</t>
  </si>
  <si>
    <t>FNMA POOL # AJ4808</t>
  </si>
  <si>
    <t>3138AVWF8</t>
  </si>
  <si>
    <t>FNMA POOL # AJ4245</t>
  </si>
  <si>
    <t>10/1/2041</t>
  </si>
  <si>
    <t>3138AVQC2</t>
  </si>
  <si>
    <t>FNMA POOL # AJ4050</t>
  </si>
  <si>
    <t>9/1/2041</t>
  </si>
  <si>
    <t>3138ASEA6</t>
  </si>
  <si>
    <t>FNMA POOL # AJ1028</t>
  </si>
  <si>
    <t>3138APTM0</t>
  </si>
  <si>
    <t>FNMA POOL # AI9555</t>
  </si>
  <si>
    <t>8/1/2041</t>
  </si>
  <si>
    <t>3138APAC2</t>
  </si>
  <si>
    <t>FNMA POOL # AI9002</t>
  </si>
  <si>
    <t>3138AM2D6</t>
  </si>
  <si>
    <t>FNMA POOL # AI7971</t>
  </si>
  <si>
    <t>3/1/2041</t>
  </si>
  <si>
    <t>3138AAYW5</t>
  </si>
  <si>
    <t>FNMA POOL # AH8824</t>
  </si>
  <si>
    <t>3138A8RD0</t>
  </si>
  <si>
    <t>FNMA POOL # AH6783</t>
  </si>
  <si>
    <t>2/1/2041</t>
  </si>
  <si>
    <t>3138A8L87</t>
  </si>
  <si>
    <t>FNMA POOL # AH6650</t>
  </si>
  <si>
    <t>3138A8JT4</t>
  </si>
  <si>
    <t>FNMA POOL # AH6573</t>
  </si>
  <si>
    <t>3138A7X78</t>
  </si>
  <si>
    <t>FNMA POOL # AH6101</t>
  </si>
  <si>
    <t>3138A4J89</t>
  </si>
  <si>
    <t>FNMA POOL # AH2986</t>
  </si>
  <si>
    <t>3138A3BH9</t>
  </si>
  <si>
    <t>FNMA POOL # AH1839</t>
  </si>
  <si>
    <t>3138A2WV7</t>
  </si>
  <si>
    <t>FNMA POOL # AH1559</t>
  </si>
  <si>
    <t>3138A2CW7</t>
  </si>
  <si>
    <t>FNMA POOL # AH0984</t>
  </si>
  <si>
    <t>3138A2BP3</t>
  </si>
  <si>
    <t>FNMA POOL # AH0945</t>
  </si>
  <si>
    <t>3138A1KK6</t>
  </si>
  <si>
    <t>FNMA POOL # AH0297</t>
  </si>
  <si>
    <t>1/1/2041</t>
  </si>
  <si>
    <t>3138A1BM2</t>
  </si>
  <si>
    <t>FNMA POOL # AH0043</t>
  </si>
  <si>
    <t>11/1/2040</t>
  </si>
  <si>
    <t>31419LZ71</t>
  </si>
  <si>
    <t>FNMA POOL # AE9765</t>
  </si>
  <si>
    <t>31419JZU5</t>
  </si>
  <si>
    <t>FNMA POOL # AE7954</t>
  </si>
  <si>
    <t>10/1/2040</t>
  </si>
  <si>
    <t>31419GYT5</t>
  </si>
  <si>
    <t>FNMA POOL # AE6121</t>
  </si>
  <si>
    <t>31419GWU4</t>
  </si>
  <si>
    <t>FNMA POOL # AE6058</t>
  </si>
  <si>
    <t>9/1/2040</t>
  </si>
  <si>
    <t>31419DLW9</t>
  </si>
  <si>
    <t>FNMA POOL # AE3040</t>
  </si>
  <si>
    <t>9/1/2020</t>
  </si>
  <si>
    <t>31419CHK2</t>
  </si>
  <si>
    <t>FNMA POOL # AE2033</t>
  </si>
  <si>
    <t>31419BJX4</t>
  </si>
  <si>
    <t>FNMA POOL # AE1177</t>
  </si>
  <si>
    <t>31419AQ83</t>
  </si>
  <si>
    <t>FNMA POOL # AE0478</t>
  </si>
  <si>
    <t>8/1/2040</t>
  </si>
  <si>
    <t>31419AG27</t>
  </si>
  <si>
    <t>FNMA POOL # AE0216</t>
  </si>
  <si>
    <t>31418YCQ7</t>
  </si>
  <si>
    <t>FNMA POOL # AD9978</t>
  </si>
  <si>
    <t>9/1/2025</t>
  </si>
  <si>
    <t>31418WE97</t>
  </si>
  <si>
    <t>FNMA POOL # AD8259</t>
  </si>
  <si>
    <t>31418WE89</t>
  </si>
  <si>
    <t>FNMA POOL # AD8258</t>
  </si>
  <si>
    <t>7/1/2040</t>
  </si>
  <si>
    <t>31418V3F7</t>
  </si>
  <si>
    <t>FNMA POOL # AD7997</t>
  </si>
  <si>
    <t>31418U4W1</t>
  </si>
  <si>
    <t>FNMA POOL # AD7136</t>
  </si>
  <si>
    <t>5/1/2025</t>
  </si>
  <si>
    <t>31418UA95</t>
  </si>
  <si>
    <t>FNMA POOL # AD6331</t>
  </si>
  <si>
    <t>3/1/2025</t>
  </si>
  <si>
    <t>31418PHE8</t>
  </si>
  <si>
    <t>FNMA POOL # AD2028</t>
  </si>
  <si>
    <t>31418MWA6</t>
  </si>
  <si>
    <t>FNMA POOL # AD0640</t>
  </si>
  <si>
    <t>1/1/2039</t>
  </si>
  <si>
    <t>31418MKV3</t>
  </si>
  <si>
    <t>FNMA POOL # AD0307</t>
  </si>
  <si>
    <t>9/1/2039</t>
  </si>
  <si>
    <t>31417MH97</t>
  </si>
  <si>
    <t>FNMA POOL # AC2955</t>
  </si>
  <si>
    <t>4/1/2043</t>
  </si>
  <si>
    <t>31417GBC9</t>
  </si>
  <si>
    <t>FNMA POOL # AB9034</t>
  </si>
  <si>
    <t>3/1/2042</t>
  </si>
  <si>
    <t>31417BD53</t>
  </si>
  <si>
    <t>FNMA POOL # AB4623</t>
  </si>
  <si>
    <t>2/1/2042</t>
  </si>
  <si>
    <t>31417BA31</t>
  </si>
  <si>
    <t>FNMA POOL # AB4525</t>
  </si>
  <si>
    <t>12/1/2041</t>
  </si>
  <si>
    <t>31417ASC4</t>
  </si>
  <si>
    <t>FNMA POOL # AB4114</t>
  </si>
  <si>
    <t>31416YYN2</t>
  </si>
  <si>
    <t>FNMA POOL # AB3416</t>
  </si>
  <si>
    <t>8/1/2039</t>
  </si>
  <si>
    <t>31416YJZ2</t>
  </si>
  <si>
    <t>FNMA POOL # AB2979</t>
  </si>
  <si>
    <t>31416VGC2</t>
  </si>
  <si>
    <t>FNMA POOL # AB0194</t>
  </si>
  <si>
    <t>31416PPA9</t>
  </si>
  <si>
    <t>FNMA POOL # AA5816</t>
  </si>
  <si>
    <t>10/1/2033</t>
  </si>
  <si>
    <t>31416JM99</t>
  </si>
  <si>
    <t>FNMA POOL # AA1283</t>
  </si>
  <si>
    <t>6/1/2024</t>
  </si>
  <si>
    <t>31416CME3</t>
  </si>
  <si>
    <t>FNMA POOL # 995957</t>
  </si>
  <si>
    <t>12/1/2038</t>
  </si>
  <si>
    <t>31416CEK8</t>
  </si>
  <si>
    <t>FNMA POOL # 995738</t>
  </si>
  <si>
    <t>10/1/2038</t>
  </si>
  <si>
    <t>31415WZ30</t>
  </si>
  <si>
    <t>FNMA POOL # 991862</t>
  </si>
  <si>
    <t>8/1/2038</t>
  </si>
  <si>
    <t>31415RH80</t>
  </si>
  <si>
    <t>FNMA POOL # 986855</t>
  </si>
  <si>
    <t>4/1/2034</t>
  </si>
  <si>
    <t>31415P3Z9</t>
  </si>
  <si>
    <t>FNMA POOL # 985616</t>
  </si>
  <si>
    <t>31415P3Y2</t>
  </si>
  <si>
    <t>FNMA POOL # 985615</t>
  </si>
  <si>
    <t>5/1/2033</t>
  </si>
  <si>
    <t>31415P3V8</t>
  </si>
  <si>
    <t>FNMA POOL # 985612</t>
  </si>
  <si>
    <t>5/1/2023</t>
  </si>
  <si>
    <t>31415LVW4</t>
  </si>
  <si>
    <t>FNMA POOL # 983629</t>
  </si>
  <si>
    <t>9/1/2037</t>
  </si>
  <si>
    <t>31414U6Q6</t>
  </si>
  <si>
    <t>FNMA POOL # 977079</t>
  </si>
  <si>
    <t>4/1/2038</t>
  </si>
  <si>
    <t>31414SLD3</t>
  </si>
  <si>
    <t>FNMA POOL # 974724</t>
  </si>
  <si>
    <t>3/1/2038</t>
  </si>
  <si>
    <t>31414QPG6</t>
  </si>
  <si>
    <t>FNMA POOL # 973023</t>
  </si>
  <si>
    <t>31414P7F0</t>
  </si>
  <si>
    <t>FNMA POOL # 972594</t>
  </si>
  <si>
    <t>2/1/2038</t>
  </si>
  <si>
    <t>31414PUU1</t>
  </si>
  <si>
    <t>FNMA POOL # 972295</t>
  </si>
  <si>
    <t>1/1/2038</t>
  </si>
  <si>
    <t>31414KSB7</t>
  </si>
  <si>
    <t>FNMA POOL # 968614</t>
  </si>
  <si>
    <t>10/1/2022</t>
  </si>
  <si>
    <t>31414J6A6</t>
  </si>
  <si>
    <t>FNMA POOL # 968065</t>
  </si>
  <si>
    <t>12/1/2037</t>
  </si>
  <si>
    <t>31414HD46</t>
  </si>
  <si>
    <t>FNMA POOL # 966423</t>
  </si>
  <si>
    <t>6/1/2038</t>
  </si>
  <si>
    <t>31414EJM7</t>
  </si>
  <si>
    <t>FNMA POOL # 963868</t>
  </si>
  <si>
    <t>11/1/2037</t>
  </si>
  <si>
    <t>31414AEL2</t>
  </si>
  <si>
    <t>FNMA POOL # 960139</t>
  </si>
  <si>
    <t>31413R2L9</t>
  </si>
  <si>
    <t>FNMA POOL # 953579</t>
  </si>
  <si>
    <t>31413QNT1</t>
  </si>
  <si>
    <t>FNMA POOL # 952302</t>
  </si>
  <si>
    <t>7/1/2037</t>
  </si>
  <si>
    <t>31413GAN0</t>
  </si>
  <si>
    <t>FNMA POOL # 944713</t>
  </si>
  <si>
    <t>7/1/2021</t>
  </si>
  <si>
    <t>31412V2L1</t>
  </si>
  <si>
    <t>FNMA POOL # 936479</t>
  </si>
  <si>
    <t>6/1/2025</t>
  </si>
  <si>
    <t>31412VKH0</t>
  </si>
  <si>
    <t>FNMA POOL # 935996</t>
  </si>
  <si>
    <t>31412UPU8</t>
  </si>
  <si>
    <t>FNMA POOL # 935235</t>
  </si>
  <si>
    <t>31412TM67</t>
  </si>
  <si>
    <t>FNMA POOL # 934281</t>
  </si>
  <si>
    <t>31412SZX6</t>
  </si>
  <si>
    <t>FNMA POOL # 933758</t>
  </si>
  <si>
    <t>31412QLC1</t>
  </si>
  <si>
    <t>FNMA POOL # 931923</t>
  </si>
  <si>
    <t>7/1/2039</t>
  </si>
  <si>
    <t>31412P2M2</t>
  </si>
  <si>
    <t>FNMA POOL # 931480</t>
  </si>
  <si>
    <t>31412PYJ4</t>
  </si>
  <si>
    <t>FNMA POOL # 931413</t>
  </si>
  <si>
    <t>31412MLR7</t>
  </si>
  <si>
    <t>FNMA POOL # 929236</t>
  </si>
  <si>
    <t>5/1/2037</t>
  </si>
  <si>
    <t>31411WCL9</t>
  </si>
  <si>
    <t>FNMA POOL # 916375</t>
  </si>
  <si>
    <t>4/1/2037</t>
  </si>
  <si>
    <t>31411VTJ8</t>
  </si>
  <si>
    <t>FNMA POOL # 915953</t>
  </si>
  <si>
    <t>3/1/2037</t>
  </si>
  <si>
    <t>31411VJS9</t>
  </si>
  <si>
    <t>FNMA POOL # 915673</t>
  </si>
  <si>
    <t>31411HKC3</t>
  </si>
  <si>
    <t>FNMA POOL # 908491</t>
  </si>
  <si>
    <t>12/1/2036</t>
  </si>
  <si>
    <t>31411BGP2</t>
  </si>
  <si>
    <t>FNMA POOL # 903006</t>
  </si>
  <si>
    <t>7/1/2041</t>
  </si>
  <si>
    <t>31410LFE7</t>
  </si>
  <si>
    <t>FNMA POOL # 890365</t>
  </si>
  <si>
    <t>1/1/2037</t>
  </si>
  <si>
    <t>31410KTJ3</t>
  </si>
  <si>
    <t>FNMA POOL # 889853</t>
  </si>
  <si>
    <t>31410KJZ8</t>
  </si>
  <si>
    <t>FNMA POOL # 889580</t>
  </si>
  <si>
    <t>12/1/2035</t>
  </si>
  <si>
    <t>31410KHL1</t>
  </si>
  <si>
    <t>FNMA POOL # 889535</t>
  </si>
  <si>
    <t>3/1/2023</t>
  </si>
  <si>
    <t>31410G5Q2</t>
  </si>
  <si>
    <t>FNMA POOL # 889255</t>
  </si>
  <si>
    <t>8/1/2034</t>
  </si>
  <si>
    <t>31410F2Q7</t>
  </si>
  <si>
    <t>FNMA POOL # 888283</t>
  </si>
  <si>
    <t>31410FZN8</t>
  </si>
  <si>
    <t>FNMA POOL # 888249</t>
  </si>
  <si>
    <t>31410FYP4</t>
  </si>
  <si>
    <t>FNMA POOL # 888218</t>
  </si>
  <si>
    <t>6/1/2035</t>
  </si>
  <si>
    <t>31410FSM8</t>
  </si>
  <si>
    <t>FNMA POOL # 888024</t>
  </si>
  <si>
    <t>6/1/2036</t>
  </si>
  <si>
    <t>31410CWY4</t>
  </si>
  <si>
    <t>FNMA POOL # 885463</t>
  </si>
  <si>
    <t>5/1/2036</t>
  </si>
  <si>
    <t>31409YTN7</t>
  </si>
  <si>
    <t>FNMA POOL # 882657</t>
  </si>
  <si>
    <t>4/1/2036</t>
  </si>
  <si>
    <t>31409WLC3</t>
  </si>
  <si>
    <t>FNMA POOL # 880623</t>
  </si>
  <si>
    <t>31409VR54</t>
  </si>
  <si>
    <t>FNMA POOL # 879908</t>
  </si>
  <si>
    <t>12/1/2034</t>
  </si>
  <si>
    <t>31408WZ39</t>
  </si>
  <si>
    <t>FNMA POOL # 863062</t>
  </si>
  <si>
    <t>11/1/2035</t>
  </si>
  <si>
    <t>31408C6D3</t>
  </si>
  <si>
    <t>FNMA POOL # 847868</t>
  </si>
  <si>
    <t>10/1/2035</t>
  </si>
  <si>
    <t>31407U2C0</t>
  </si>
  <si>
    <t>FNMA POOL # 841471</t>
  </si>
  <si>
    <t>5/1/2035</t>
  </si>
  <si>
    <t>31406YDW7</t>
  </si>
  <si>
    <t>FNMA POOL # 823717</t>
  </si>
  <si>
    <t>31406S3U5</t>
  </si>
  <si>
    <t>FNMA POOL # 819011</t>
  </si>
  <si>
    <t>2/1/2035</t>
  </si>
  <si>
    <t>31406PKU2</t>
  </si>
  <si>
    <t>FNMA POOL # 815807</t>
  </si>
  <si>
    <t>31406PD71</t>
  </si>
  <si>
    <t>FNMA POOL # 815626</t>
  </si>
  <si>
    <t>7/1/2034</t>
  </si>
  <si>
    <t>31405QD62</t>
  </si>
  <si>
    <t>FNMA POOL # 795825</t>
  </si>
  <si>
    <t>12/1/2032</t>
  </si>
  <si>
    <t>31405LYA1</t>
  </si>
  <si>
    <t>FNMA POOL # 792805</t>
  </si>
  <si>
    <t>31405AYZ0</t>
  </si>
  <si>
    <t>FNMA POOL # 783828</t>
  </si>
  <si>
    <t>31404VH84</t>
  </si>
  <si>
    <t>FNMA POOL # 779755</t>
  </si>
  <si>
    <t>31403DGE3</t>
  </si>
  <si>
    <t>FNMA POOL # 745497</t>
  </si>
  <si>
    <t>7/1/2035</t>
  </si>
  <si>
    <t>31403CXV8</t>
  </si>
  <si>
    <t>FNMA POOL # 745092</t>
  </si>
  <si>
    <t>9/1/2035</t>
  </si>
  <si>
    <t>31403CWU1</t>
  </si>
  <si>
    <t>FNMA POOL # 745059</t>
  </si>
  <si>
    <t>9/1/2033</t>
  </si>
  <si>
    <t>31403B4M2</t>
  </si>
  <si>
    <t>FNMA POOL # 744328</t>
  </si>
  <si>
    <t>31402RAQ2</t>
  </si>
  <si>
    <t>FNMA POOL # 735415</t>
  </si>
  <si>
    <t>31402QYZ8</t>
  </si>
  <si>
    <t>FNMA POOL # 735228</t>
  </si>
  <si>
    <t>31402QSZ5</t>
  </si>
  <si>
    <t>FNMA POOL # 735036</t>
  </si>
  <si>
    <t>9/1/2018</t>
  </si>
  <si>
    <t>31402QJ93</t>
  </si>
  <si>
    <t>FNMA POOL # 734788</t>
  </si>
  <si>
    <t>31402HRQ6</t>
  </si>
  <si>
    <t>FNMA POOL # 729595</t>
  </si>
  <si>
    <t>31402HD32</t>
  </si>
  <si>
    <t>FNMA POOL # 729222</t>
  </si>
  <si>
    <t>8/1/2033</t>
  </si>
  <si>
    <t>31402E2F4</t>
  </si>
  <si>
    <t>FNMA POOL # 727174</t>
  </si>
  <si>
    <t>10/1/2034</t>
  </si>
  <si>
    <t>31402DML1</t>
  </si>
  <si>
    <t>FNMA POOL # 725863</t>
  </si>
  <si>
    <t>31401HJH6</t>
  </si>
  <si>
    <t>FNMA POOL # 708664</t>
  </si>
  <si>
    <t>3/1/2033</t>
  </si>
  <si>
    <t>31400FLX3</t>
  </si>
  <si>
    <t>FNMA POOL # 686242</t>
  </si>
  <si>
    <t>31400EQL7</t>
  </si>
  <si>
    <t>FNMA POOL # 685459</t>
  </si>
  <si>
    <t>6/1/2032</t>
  </si>
  <si>
    <t>31390MWF7</t>
  </si>
  <si>
    <t>FNMA POOL # 650546</t>
  </si>
  <si>
    <t>31389VRD1</t>
  </si>
  <si>
    <t>FNMA POOL # 636884</t>
  </si>
  <si>
    <t>4/1/2033</t>
  </si>
  <si>
    <t>31385XAJ6</t>
  </si>
  <si>
    <t>FNMA POOL # 555409</t>
  </si>
  <si>
    <t>9/1/2028</t>
  </si>
  <si>
    <t>31371N2C8</t>
  </si>
  <si>
    <t>FNMA POOL # 257371</t>
  </si>
  <si>
    <t>5/1/2028</t>
  </si>
  <si>
    <t>31371NU45</t>
  </si>
  <si>
    <t>FNMA POOL # 257203</t>
  </si>
  <si>
    <t>5/1/2026</t>
  </si>
  <si>
    <t>31371MTJ6</t>
  </si>
  <si>
    <t>FNMA POOL # 256253</t>
  </si>
  <si>
    <t>31381QCZ7</t>
  </si>
  <si>
    <t>FNMA MULTI MBS</t>
  </si>
  <si>
    <t>31381RAY0</t>
  </si>
  <si>
    <t>6/25/2041</t>
  </si>
  <si>
    <t>31397URA9</t>
  </si>
  <si>
    <t>FNMA CMO_11-53 FT</t>
  </si>
  <si>
    <t>4/25/2041</t>
  </si>
  <si>
    <t>3136A2AS2</t>
  </si>
  <si>
    <t>FNMA CMO_11-110 FE</t>
  </si>
  <si>
    <t>4/25/2021</t>
  </si>
  <si>
    <t>3137ADTK3</t>
  </si>
  <si>
    <t>FHMS_K014 SENIOR CMBS K014</t>
  </si>
  <si>
    <t>5/15/2041</t>
  </si>
  <si>
    <t>3137B4UY0</t>
  </si>
  <si>
    <t>FHLMC_4248 CMO_4248 LM</t>
  </si>
  <si>
    <t>10/15/2024</t>
  </si>
  <si>
    <t>3137A42F3</t>
  </si>
  <si>
    <t>FHLMC_3777 AGENCY CMO  3777 DA</t>
  </si>
  <si>
    <t>10/15/2037</t>
  </si>
  <si>
    <t>31398K2Z2</t>
  </si>
  <si>
    <t>FHLMC_3588 AGENCY CMO 3588</t>
  </si>
  <si>
    <t>31395FC28</t>
  </si>
  <si>
    <t>FHLMC_2853 AGENCY CMO_2836 PX</t>
  </si>
  <si>
    <t>11/25/2019</t>
  </si>
  <si>
    <t>31398WD50</t>
  </si>
  <si>
    <t>FHLMC SENIOR CMBS_K-005 AX IO</t>
  </si>
  <si>
    <t>2/1/2039</t>
  </si>
  <si>
    <t>3128M9U67</t>
  </si>
  <si>
    <t>FHLMC POOL# G07505</t>
  </si>
  <si>
    <t>5/1/2041</t>
  </si>
  <si>
    <t>3132GDVZ2</t>
  </si>
  <si>
    <t>FHLMC POOL # Q00632</t>
  </si>
  <si>
    <t>4/1/2041</t>
  </si>
  <si>
    <t>3132GDC67</t>
  </si>
  <si>
    <t>FHLMC POOL # Q00093</t>
  </si>
  <si>
    <t>2/1/2027</t>
  </si>
  <si>
    <t>3128PYAA2</t>
  </si>
  <si>
    <t>FHLMC POOL # J18101</t>
  </si>
  <si>
    <t>12/1/2025</t>
  </si>
  <si>
    <t>3128PTKR5</t>
  </si>
  <si>
    <t>FHLMC POOL # J13904</t>
  </si>
  <si>
    <t>3128PTJM8</t>
  </si>
  <si>
    <t>FHLMC POOL # J13868</t>
  </si>
  <si>
    <t>3128PTJE6</t>
  </si>
  <si>
    <t>FHLMC POOL # J13861</t>
  </si>
  <si>
    <t>3128PSE78</t>
  </si>
  <si>
    <t>FHLMC POOL # J12858</t>
  </si>
  <si>
    <t>3128PSE29</t>
  </si>
  <si>
    <t>FHLMC POOL # J12853</t>
  </si>
  <si>
    <t>9/1/2021</t>
  </si>
  <si>
    <t>3128MC4R3</t>
  </si>
  <si>
    <t>FHLMC POOL # G14232</t>
  </si>
  <si>
    <t>1/1/2022</t>
  </si>
  <si>
    <t>3128MBBR7</t>
  </si>
  <si>
    <t>FHLMC POOL # G12548</t>
  </si>
  <si>
    <t>5/1/2021</t>
  </si>
  <si>
    <t>3128M1CK3</t>
  </si>
  <si>
    <t>FHLMC POOL # G11974</t>
  </si>
  <si>
    <t>1/1/2021</t>
  </si>
  <si>
    <t>31336WCT4</t>
  </si>
  <si>
    <t>FHLMC POOL # G11883</t>
  </si>
  <si>
    <t>31283K4C9</t>
  </si>
  <si>
    <t>FHLMC POOL # G11719</t>
  </si>
  <si>
    <t>11/1/2038</t>
  </si>
  <si>
    <t>3128M7B96</t>
  </si>
  <si>
    <t>FHLMC POOL # G05164</t>
  </si>
  <si>
    <t>3128M5W30</t>
  </si>
  <si>
    <t>FHLMC POOL # G03966</t>
  </si>
  <si>
    <t>3128M5A67</t>
  </si>
  <si>
    <t>FHLMC POOL # G03329</t>
  </si>
  <si>
    <t>3128M46G3</t>
  </si>
  <si>
    <t>FHLMC POOL # G03271</t>
  </si>
  <si>
    <t>3128M4CE1</t>
  </si>
  <si>
    <t>FHLMC POOL # G02469</t>
  </si>
  <si>
    <t>7/1/2036</t>
  </si>
  <si>
    <t>3128LXTE0</t>
  </si>
  <si>
    <t>FHLMC POOL # G02349</t>
  </si>
  <si>
    <t>4/1/2015</t>
  </si>
  <si>
    <t>312972GN6</t>
  </si>
  <si>
    <t>FHLMC POOL # B19205</t>
  </si>
  <si>
    <t>312945CW6</t>
  </si>
  <si>
    <t>FHLMC POOL # A96385</t>
  </si>
  <si>
    <t>3129446U0</t>
  </si>
  <si>
    <t>FHLMC POOL # A96283</t>
  </si>
  <si>
    <t>312941YL5</t>
  </si>
  <si>
    <t>FHLMC POOL # A93415</t>
  </si>
  <si>
    <t>3128KL2R7</t>
  </si>
  <si>
    <t>FHLMC POOL # A57984</t>
  </si>
  <si>
    <t>4/1/2035</t>
  </si>
  <si>
    <t>3128JR6Z4</t>
  </si>
  <si>
    <t>FHLMC POOL # 848088</t>
  </si>
  <si>
    <t>3128JRKQ8</t>
  </si>
  <si>
    <t>FHLMC POOL # 847503</t>
  </si>
  <si>
    <t>3/1/2035</t>
  </si>
  <si>
    <t>3128S4E86</t>
  </si>
  <si>
    <t>FHLMC POOL # 1Q0159</t>
  </si>
  <si>
    <t>3128S4DP9</t>
  </si>
  <si>
    <t>FHLMC POOL # 1Q0110</t>
  </si>
  <si>
    <t>11/1/2036</t>
  </si>
  <si>
    <t>3128QJNW2</t>
  </si>
  <si>
    <t>FHLMC POOL # 1G1305</t>
  </si>
  <si>
    <t>3128JNP25</t>
  </si>
  <si>
    <t>FHLMC POOL # 1B3240</t>
  </si>
  <si>
    <t>3128JNHM0</t>
  </si>
  <si>
    <t>FHLMC POOL # 1B3035</t>
  </si>
  <si>
    <t>2/1/2036</t>
  </si>
  <si>
    <t>3128JNEU5</t>
  </si>
  <si>
    <t>FHLMC POOL # 1B2946</t>
  </si>
  <si>
    <t>3128JMSX6</t>
  </si>
  <si>
    <t>FHLMC POOL # 1B2433</t>
  </si>
  <si>
    <t>9/25/2022</t>
  </si>
  <si>
    <t>3137AXHQ9</t>
  </si>
  <si>
    <t>FHLMC MULTICLAS/MTG PARTN SECS AGENCY CMO</t>
  </si>
  <si>
    <t>31397Y5H0</t>
  </si>
  <si>
    <t>FHLMC CMO_3484 DA</t>
  </si>
  <si>
    <t>31394W3P1</t>
  </si>
  <si>
    <t>FHLMC CMO_2770 TW</t>
  </si>
  <si>
    <t>U.S government agency mortgage backed securities</t>
  </si>
  <si>
    <t>5/16/2016</t>
  </si>
  <si>
    <t>98160LAC7</t>
  </si>
  <si>
    <t>WORLD OMNI AUTOMOBILE LEASE SE ABS 13-A A2B</t>
  </si>
  <si>
    <t>5/24/2019</t>
  </si>
  <si>
    <t>929260AA5</t>
  </si>
  <si>
    <t>WGH_06-1A ABS_06-1A A1 144A</t>
  </si>
  <si>
    <t>10/20/2016</t>
  </si>
  <si>
    <t>92867QAB7</t>
  </si>
  <si>
    <t>VWALT_14-A ABS 14-A A2A</t>
  </si>
  <si>
    <t>4/20/2018</t>
  </si>
  <si>
    <t>92867PAC7</t>
  </si>
  <si>
    <t>VALET_13-2 ABS_13-2 A3</t>
  </si>
  <si>
    <t>1/20/2016</t>
  </si>
  <si>
    <t>92867MAB6</t>
  </si>
  <si>
    <t>VALET_13-1 ABS_13-1 A2</t>
  </si>
  <si>
    <t>12/26/2031</t>
  </si>
  <si>
    <t>91754RVZ7</t>
  </si>
  <si>
    <t>USBR_12-1 ABS_12-1-A</t>
  </si>
  <si>
    <t>10/17/2018</t>
  </si>
  <si>
    <t>89622HAA1</t>
  </si>
  <si>
    <t>TRMN_06-2A ABS 06-2A  A1L 144A</t>
  </si>
  <si>
    <t>89231MAC9</t>
  </si>
  <si>
    <t>TAOT_14-A ABS_14-A A3</t>
  </si>
  <si>
    <t>7/17/2017</t>
  </si>
  <si>
    <t>89236VAC4</t>
  </si>
  <si>
    <t>TAOT_13-B ABS 13-B A3</t>
  </si>
  <si>
    <t>10/25/2027</t>
  </si>
  <si>
    <t>86386MAY0</t>
  </si>
  <si>
    <t>STUDENT LOAN CON ABS_11-1 A</t>
  </si>
  <si>
    <t>12/3/2018</t>
  </si>
  <si>
    <t>83714RAX1</t>
  </si>
  <si>
    <t>SOUTH CAROLINA STUDENT LN CORP ABS_05--A1</t>
  </si>
  <si>
    <t>2/14/2018</t>
  </si>
  <si>
    <t>83190CAD1</t>
  </si>
  <si>
    <t>SMAT_14-1US ABS_14-1US A3A</t>
  </si>
  <si>
    <t>12/26/2025</t>
  </si>
  <si>
    <t>78447AAA2</t>
  </si>
  <si>
    <t>SLMA_12-3 ABS_12-3 A</t>
  </si>
  <si>
    <t>7/25/2023</t>
  </si>
  <si>
    <t>78444YAD7</t>
  </si>
  <si>
    <t>SLMA ABS 08-5 A4</t>
  </si>
  <si>
    <t>4/25/2023</t>
  </si>
  <si>
    <t>784442AC9</t>
  </si>
  <si>
    <t>SLMA ABS 08_2 A3</t>
  </si>
  <si>
    <t>78444EAB5</t>
  </si>
  <si>
    <t>SLMA ABS 07-7 A2</t>
  </si>
  <si>
    <t>78442GJB3</t>
  </si>
  <si>
    <t>SLMA ABS 03-10A A1F 144A</t>
  </si>
  <si>
    <t>78442GHZ2</t>
  </si>
  <si>
    <t>SLMA ABS 03-10A A1D 144A</t>
  </si>
  <si>
    <t>12/15/2033</t>
  </si>
  <si>
    <t>U8280TAE7</t>
  </si>
  <si>
    <t>SLM STUDENT LOAN TRUST 2003-7 ABS  03-7</t>
  </si>
  <si>
    <t>11/25/2042</t>
  </si>
  <si>
    <t>78444WAA7</t>
  </si>
  <si>
    <t>SLCLT_10-1 ABS 10-1 A</t>
  </si>
  <si>
    <t>6/15/2019</t>
  </si>
  <si>
    <t>80281CAF2</t>
  </si>
  <si>
    <t>SDART_13-5 ABS 13-5 C</t>
  </si>
  <si>
    <t>80281AAC3</t>
  </si>
  <si>
    <t>SDART_12-1 ABS 12-1 A3</t>
  </si>
  <si>
    <t>10/28/2025</t>
  </si>
  <si>
    <t>80705WAA7</t>
  </si>
  <si>
    <t>SCHOL_12-B ABS 12-B 144A</t>
  </si>
  <si>
    <t>10/28/2043</t>
  </si>
  <si>
    <t>80705TAA4</t>
  </si>
  <si>
    <t>SCHOL_11-A ABS 11-A  A 144A</t>
  </si>
  <si>
    <t>11/13/2021</t>
  </si>
  <si>
    <t>Z9173LBY2</t>
  </si>
  <si>
    <t>SCGM_11-2 ABS_11-2 A</t>
  </si>
  <si>
    <t>10/12/2022</t>
  </si>
  <si>
    <t>XS0808632680</t>
  </si>
  <si>
    <t>SCGA_13-1 ABS 13-1</t>
  </si>
  <si>
    <t>12/15/2020</t>
  </si>
  <si>
    <t>Z917UR2A1</t>
  </si>
  <si>
    <t>RNBAG_12 -1 ABS 12 -1</t>
  </si>
  <si>
    <t>7/27/2018</t>
  </si>
  <si>
    <t>75686VAA2</t>
  </si>
  <si>
    <t>REDRI_1A ABS 1A</t>
  </si>
  <si>
    <t>12/15/2022</t>
  </si>
  <si>
    <t>74982NAA4</t>
  </si>
  <si>
    <t>RACEP_11-5AR ABS 11-5AR 144A</t>
  </si>
  <si>
    <t>4/15/2020</t>
  </si>
  <si>
    <t>74981TAA2</t>
  </si>
  <si>
    <t>RACEP_06-3 ABS 06-3 A 144A</t>
  </si>
  <si>
    <t>11/18/2017</t>
  </si>
  <si>
    <t>XS0991658120</t>
  </si>
  <si>
    <t>PENARTH MASTER ISSUER PLC CORP BND</t>
  </si>
  <si>
    <t>1/25/2037</t>
  </si>
  <si>
    <t>64033GAA9</t>
  </si>
  <si>
    <t>NSLT_13-5A ABS 13-5A  A 144A</t>
  </si>
  <si>
    <t>12/7/2020</t>
  </si>
  <si>
    <t>62889AAA1</t>
  </si>
  <si>
    <t>NCUA GUARANTEED NOTES AGENCY ABS 10-A1 A</t>
  </si>
  <si>
    <t>65477PAC5</t>
  </si>
  <si>
    <t>NAROT_14-A ABS 14-A A3</t>
  </si>
  <si>
    <t>65477MAC2</t>
  </si>
  <si>
    <t>NAROT_13-C SENIOR ABS_13-C A3</t>
  </si>
  <si>
    <t>65477LAB6</t>
  </si>
  <si>
    <t>NAROT_13-B ABS 13-B A2</t>
  </si>
  <si>
    <t>654748AB8</t>
  </si>
  <si>
    <t>NAROT_13-A ABS 13-A</t>
  </si>
  <si>
    <t>11/16/2015</t>
  </si>
  <si>
    <t>65476LAC5</t>
  </si>
  <si>
    <t>NALT_12-B ABS 12-B</t>
  </si>
  <si>
    <t>2/25/2021</t>
  </si>
  <si>
    <t>XS0943724293</t>
  </si>
  <si>
    <t>MOTOR_13-1X ABS 13-1X</t>
  </si>
  <si>
    <t>2/25/2020</t>
  </si>
  <si>
    <t>XS0796275690</t>
  </si>
  <si>
    <t>MOTOR_12X ABS 12X</t>
  </si>
  <si>
    <t>5/20/2030</t>
  </si>
  <si>
    <t>61205PAK5</t>
  </si>
  <si>
    <t>MHESA_12-1 ABS 12-1 A2</t>
  </si>
  <si>
    <t>565764AC1</t>
  </si>
  <si>
    <t>MCLO-05_2A ABS 2A</t>
  </si>
  <si>
    <t>58768WAB5</t>
  </si>
  <si>
    <t>MBART_13-1 ABS 13-1 A2</t>
  </si>
  <si>
    <t>CMCD15014</t>
  </si>
  <si>
    <t>LIGHP_06-1X ABS 06-1X</t>
  </si>
  <si>
    <t>4/21/2020</t>
  </si>
  <si>
    <t>2138949G5</t>
  </si>
  <si>
    <t>LEOP_III-X ABS III-X</t>
  </si>
  <si>
    <t>5/25/2021</t>
  </si>
  <si>
    <t>XS0973934192</t>
  </si>
  <si>
    <t>KIMI_2013-1 ABS_13-1 A</t>
  </si>
  <si>
    <t>10/20/2018</t>
  </si>
  <si>
    <t>476759AA3</t>
  </si>
  <si>
    <t>JERSEY STREET CLO LTD JERSY_06 ABS 06-1A A 144A</t>
  </si>
  <si>
    <t>1/20/2021</t>
  </si>
  <si>
    <t>46186GAA1</t>
  </si>
  <si>
    <t>INWD_06-1A ABS 06-1A 144A</t>
  </si>
  <si>
    <t>12/13/2020</t>
  </si>
  <si>
    <t>44983KAA2</t>
  </si>
  <si>
    <t>ING INVESTMENT MANAGEMENT INGI ABS_06-3A A1 144A</t>
  </si>
  <si>
    <t>6/14/2022</t>
  </si>
  <si>
    <t>N43962AE4</t>
  </si>
  <si>
    <t>HYDE PARK CDO ABS 1X</t>
  </si>
  <si>
    <t>1/25/2023</t>
  </si>
  <si>
    <t>N39162AG2</t>
  </si>
  <si>
    <t>HSAME_06-IIX ABS 06-IIX A1</t>
  </si>
  <si>
    <t>43814CAB5</t>
  </si>
  <si>
    <t>HONDA AUTO RECEIVABLES OWNER T HAROT_13-1 A2</t>
  </si>
  <si>
    <t>XS0679914860</t>
  </si>
  <si>
    <t>HOLMES MASTER ISSUER PLC ABS 11-3X-A2</t>
  </si>
  <si>
    <t>12/10/2027</t>
  </si>
  <si>
    <t>428041AA5</t>
  </si>
  <si>
    <t>HFLF_13-3 ABS_13-3 A 144A</t>
  </si>
  <si>
    <t>3/20/2036</t>
  </si>
  <si>
    <t>40430YAA9</t>
  </si>
  <si>
    <t>HFCHC ABS_06-2 A1</t>
  </si>
  <si>
    <t>44890RAC5</t>
  </si>
  <si>
    <t>HART_14-A ABS 14-A A3</t>
  </si>
  <si>
    <t>12/15/2015</t>
  </si>
  <si>
    <t>44890JAB5</t>
  </si>
  <si>
    <t>HART_13-A ABS 13-A</t>
  </si>
  <si>
    <t>8/17/2015</t>
  </si>
  <si>
    <t>44890KAB2</t>
  </si>
  <si>
    <t>HART_12-C ABS 12-C</t>
  </si>
  <si>
    <t>43814FAC6</t>
  </si>
  <si>
    <t>HAROT_13-4 ABS 13-4</t>
  </si>
  <si>
    <t>43813CAB6</t>
  </si>
  <si>
    <t>HAROT_12-4 ABS 12-4</t>
  </si>
  <si>
    <t>4/20/2019</t>
  </si>
  <si>
    <t>N3694AAA5</t>
  </si>
  <si>
    <t>GLOBAL DRIVE ABS 11-AX A</t>
  </si>
  <si>
    <t>10/20/2021</t>
  </si>
  <si>
    <t>Z91GQTP74</t>
  </si>
  <si>
    <t>GLDR_13-A ABS_13-A A</t>
  </si>
  <si>
    <t>36159JDL2</t>
  </si>
  <si>
    <t>GE CAPITAL CREDIT CARD MASTER SENIOR ABS 12-7 A</t>
  </si>
  <si>
    <t>36159JDE8</t>
  </si>
  <si>
    <t>GE CAPITAL CREDIT CARD MASTER GEMNT_12-5</t>
  </si>
  <si>
    <t>5/25/2023</t>
  </si>
  <si>
    <t>36156YAN1</t>
  </si>
  <si>
    <t>GCO EDUCATION LOAN FUNDING TRU ABS 07-1A 144A</t>
  </si>
  <si>
    <t>30291DAA4</t>
  </si>
  <si>
    <t>FRS LLC FRS _13-1A ABS 13-1A A1 144A</t>
  </si>
  <si>
    <t>34530GAD4</t>
  </si>
  <si>
    <t>FORDO_13-D ABS 13-D A3</t>
  </si>
  <si>
    <t>34530DAB5</t>
  </si>
  <si>
    <t>FORDO_13-C ABS 13-C A2</t>
  </si>
  <si>
    <t>34530EAC1</t>
  </si>
  <si>
    <t>FORDO_13-B ABS_13-B A3</t>
  </si>
  <si>
    <t>34528QCE2</t>
  </si>
  <si>
    <t>FORDF_13-1 ABS 13-1</t>
  </si>
  <si>
    <t>34530AAB1</t>
  </si>
  <si>
    <t>FORD CREDIT AUTO OWNER TRUST F ABS 12-D-A2</t>
  </si>
  <si>
    <t>6/25/2022</t>
  </si>
  <si>
    <t>28140DAA1</t>
  </si>
  <si>
    <t>ELAB_12-1 ABS 12-1</t>
  </si>
  <si>
    <t>11/18/2020</t>
  </si>
  <si>
    <t>XS0885855691</t>
  </si>
  <si>
    <t>E-CARAT ECAR_13-1 SENIOR ABS_13-1 A</t>
  </si>
  <si>
    <t>9/18/2021</t>
  </si>
  <si>
    <t>Z91HPCWN7</t>
  </si>
  <si>
    <t>ECAR_14-1 ABS 14-1</t>
  </si>
  <si>
    <t>7/18/2020</t>
  </si>
  <si>
    <t>L2R424AA3</t>
  </si>
  <si>
    <t>ECAR_12-1 ABS_12-1 A</t>
  </si>
  <si>
    <t>1/11/2021</t>
  </si>
  <si>
    <t>26358BAA6</t>
  </si>
  <si>
    <t>DUANE STREET CLO DUANE_06-3A ABS 06-3A 144A</t>
  </si>
  <si>
    <t>10/20/2020</t>
  </si>
  <si>
    <t>26248PAA9</t>
  </si>
  <si>
    <t>DRYD_06-16A ABS 06-16A 144A</t>
  </si>
  <si>
    <t>1/25/2022</t>
  </si>
  <si>
    <t>CMPC80016</t>
  </si>
  <si>
    <t>DRYD_05-10EX ABS 05-10EX</t>
  </si>
  <si>
    <t>254683BA2</t>
  </si>
  <si>
    <t>DISCOVER CARD MASTER TRUST DCE ABS_13-A2</t>
  </si>
  <si>
    <t>4/15/2019</t>
  </si>
  <si>
    <t>254683BE4</t>
  </si>
  <si>
    <t>DCENT_13-A5 ABS 13-A5 A5</t>
  </si>
  <si>
    <t>9/16/2019</t>
  </si>
  <si>
    <t>14041NEM9</t>
  </si>
  <si>
    <t>COMET_13-A3-A3 ABS 13-A3-A3</t>
  </si>
  <si>
    <t>14041NEK3</t>
  </si>
  <si>
    <t>COMET_13-A1 ABS 13-A1</t>
  </si>
  <si>
    <t>4/25/2027</t>
  </si>
  <si>
    <t>194262CK5</t>
  </si>
  <si>
    <t>COLLE_04-1 ABS_05-1 A4</t>
  </si>
  <si>
    <t>4/20/2023</t>
  </si>
  <si>
    <t>12627UAA9</t>
  </si>
  <si>
    <t>COAS_14-1A ABS_14-1A A1 144A</t>
  </si>
  <si>
    <t>1/15/2019</t>
  </si>
  <si>
    <t>161571GJ7</t>
  </si>
  <si>
    <t>CHASE ISSUANCE TRUST CHAIT_14- ABS 14-A1 A</t>
  </si>
  <si>
    <t>161571FJ8</t>
  </si>
  <si>
    <t>CHASE ISSUANCE TRUST CHAIT_12- ABS_12-A3 A3</t>
  </si>
  <si>
    <t>161571FV1</t>
  </si>
  <si>
    <t>CHAIT_13-A2 ABS 13-A2</t>
  </si>
  <si>
    <t>8/15/2017</t>
  </si>
  <si>
    <t>161571FL3</t>
  </si>
  <si>
    <t>CHAIT_12-A5 ABS_12-A5 A5</t>
  </si>
  <si>
    <t>161571BQ6</t>
  </si>
  <si>
    <t>CHAIT_07-A2 ABS 07-A2 A2</t>
  </si>
  <si>
    <t>3/8/2017</t>
  </si>
  <si>
    <t>15642TAA6</t>
  </si>
  <si>
    <t>CENT8_05-8A ABS_05-8A A 144A</t>
  </si>
  <si>
    <t>2/22/2019</t>
  </si>
  <si>
    <t>17305EFN0</t>
  </si>
  <si>
    <t>CCCIT_14-A2 ABS_14-A2 A2</t>
  </si>
  <si>
    <t>12/12/2016</t>
  </si>
  <si>
    <t>17305EFG5</t>
  </si>
  <si>
    <t>CCCIT_13-A8 ABS 13-A8 A8</t>
  </si>
  <si>
    <t>17305EFF7</t>
  </si>
  <si>
    <t>CCCIT_13-A7 ABS 13-A7 A7</t>
  </si>
  <si>
    <t>9/7/2018</t>
  </si>
  <si>
    <t>17305EFE0</t>
  </si>
  <si>
    <t>CCCIT_13-A6 ABS 13-A6 A6</t>
  </si>
  <si>
    <t>7/23/2018</t>
  </si>
  <si>
    <t>17305EFC4</t>
  </si>
  <si>
    <t>CCCIT ABS 13-A3 A3</t>
  </si>
  <si>
    <t>2/25/2024</t>
  </si>
  <si>
    <t>Z91AEGBH1</t>
  </si>
  <si>
    <t>CAR_12-F1V ABS 12-F1V</t>
  </si>
  <si>
    <t>9/25/2021</t>
  </si>
  <si>
    <t>Z9195VUA5</t>
  </si>
  <si>
    <t>CAR_12-F1F ABS 12-F1F</t>
  </si>
  <si>
    <t>9/25/2023</t>
  </si>
  <si>
    <t>10620NAH1</t>
  </si>
  <si>
    <t>BRHEA_05-3A ABS 05-3 A14</t>
  </si>
  <si>
    <t>7/25/2029</t>
  </si>
  <si>
    <t>10620NCK2</t>
  </si>
  <si>
    <t>BRAZOS HIGHER EDUCATION AUTHOR ABS 11-2 A2</t>
  </si>
  <si>
    <t>2/25/2030</t>
  </si>
  <si>
    <t>10620NCG1</t>
  </si>
  <si>
    <t>BRAZOS HIGHER EDUCATION AUTHOR ABS 11-1 A2</t>
  </si>
  <si>
    <t>11/27/2017</t>
  </si>
  <si>
    <t>05578XAC2</t>
  </si>
  <si>
    <t>BMWOT_13-A ABS 13-A A3</t>
  </si>
  <si>
    <t>09657YAB8</t>
  </si>
  <si>
    <t>BMWLT_13-1 ABS 13-1 144A</t>
  </si>
  <si>
    <t>4/29/2019</t>
  </si>
  <si>
    <t>09202XAA2</t>
  </si>
  <si>
    <t>BLACK DIAMOND CLO LTD BLACK_06 ABS 06-1A</t>
  </si>
  <si>
    <t>G4122RAU2</t>
  </si>
  <si>
    <t>BCARD_12-4X BCARD_12-4X</t>
  </si>
  <si>
    <t>G4122RAP3</t>
  </si>
  <si>
    <t>BCARD_11-4X ABS 11-4X</t>
  </si>
  <si>
    <t>12/28/2036</t>
  </si>
  <si>
    <t>07325HAC9</t>
  </si>
  <si>
    <t>BAYV_06-D ABS 06-D-1A2</t>
  </si>
  <si>
    <t>11/25/2020</t>
  </si>
  <si>
    <t>04012VAA7</t>
  </si>
  <si>
    <t>ARES ABS 07-12A 144A</t>
  </si>
  <si>
    <t>7/27/2017</t>
  </si>
  <si>
    <t>CMN098016</t>
  </si>
  <si>
    <t>APIDOS CDO APID_05-1X ABS_05_1X A1</t>
  </si>
  <si>
    <t>02582JGD6</t>
  </si>
  <si>
    <t>AMXCA-12 ABS_</t>
  </si>
  <si>
    <t>5/15/2019</t>
  </si>
  <si>
    <t>02582JGJ3</t>
  </si>
  <si>
    <t>AMXCA_13-3 ABS_13-3 A</t>
  </si>
  <si>
    <t>02005ABN7</t>
  </si>
  <si>
    <t>AMOT 2013-2 ABS_11-3 A2</t>
  </si>
  <si>
    <t>4/17/2017</t>
  </si>
  <si>
    <t>02582JFX3</t>
  </si>
  <si>
    <t>AMERICAN EXPRESS CREDIT ACCOUN ABS_11-1 A</t>
  </si>
  <si>
    <t>02528RAA7</t>
  </si>
  <si>
    <t>AMERICAN CREDIT ACCEPTANCE ABS_12-2 144A</t>
  </si>
  <si>
    <t>11/8/2017</t>
  </si>
  <si>
    <t>03063XAE5</t>
  </si>
  <si>
    <t>AMCAR_12-4 ABS_12-4 B</t>
  </si>
  <si>
    <t>2/13/2023</t>
  </si>
  <si>
    <t>020056AJ6</t>
  </si>
  <si>
    <t>ALM_12-5A ABS 12-5A  A1R 144A</t>
  </si>
  <si>
    <t>02006MAC5</t>
  </si>
  <si>
    <t>ALLYA_13-2 ABS 13-2 A3</t>
  </si>
  <si>
    <t>02005BAB2</t>
  </si>
  <si>
    <t>ALLY AUTO RECEIVABLES TRUST AL ALLYA_12-5 A2</t>
  </si>
  <si>
    <t>02006EAB5</t>
  </si>
  <si>
    <t>ALLY AUTO RECEIVABLES TRUST AL ABS 12-4  A2</t>
  </si>
  <si>
    <t>12/27/2022</t>
  </si>
  <si>
    <t>00400VAA5</t>
  </si>
  <si>
    <t>ALFT _12-1A ABS 12-1A 144A</t>
  </si>
  <si>
    <t>1/1/2020</t>
  </si>
  <si>
    <t>00110AAD6</t>
  </si>
  <si>
    <t>AEP TEXAS CENTRAL CO ABS 06-A A4</t>
  </si>
  <si>
    <t>8/15/2019</t>
  </si>
  <si>
    <t>02587TAD5</t>
  </si>
  <si>
    <t>AEITT_13-2 ABS 13-2  A</t>
  </si>
  <si>
    <t>10/14/2022</t>
  </si>
  <si>
    <t>00089RAA2</t>
  </si>
  <si>
    <t>ACIS_13-1 ABS 13-1</t>
  </si>
  <si>
    <t>4/18/2024</t>
  </si>
  <si>
    <t>00089KAB5</t>
  </si>
  <si>
    <t>ACIS_13 ABS 13 144A</t>
  </si>
  <si>
    <t>10/25/2034</t>
  </si>
  <si>
    <t>004375BP5</t>
  </si>
  <si>
    <t>ACCT_04-3 ABS 04-3</t>
  </si>
  <si>
    <t>11/22/2024</t>
  </si>
  <si>
    <t>00432CCM1</t>
  </si>
  <si>
    <t>ACCESS GROUP INC ACCSS_05-2 ABS 05-2</t>
  </si>
  <si>
    <t>asset backed securities</t>
  </si>
  <si>
    <t>10/10/2024</t>
  </si>
  <si>
    <t>3135G0PX5</t>
  </si>
  <si>
    <t>FNMA UNSEC AGENCY BND</t>
  </si>
  <si>
    <t>3135G0XP3</t>
  </si>
  <si>
    <t>3135G0ZA4</t>
  </si>
  <si>
    <t>FNMA AGENCY BND</t>
  </si>
  <si>
    <t>5/30/2019</t>
  </si>
  <si>
    <t>3137EADG1</t>
  </si>
  <si>
    <t>FHLMC AGENCY BOND MTN</t>
  </si>
  <si>
    <t>3/18/2016</t>
  </si>
  <si>
    <t>313382K85</t>
  </si>
  <si>
    <t>FHLB AGENCY BND</t>
  </si>
  <si>
    <t>U.S. government agency debt</t>
  </si>
  <si>
    <t>7/1/2019</t>
  </si>
  <si>
    <t>91412GSB2</t>
  </si>
  <si>
    <t>UNIVERSITY CALIFORNIA MUNITAX BND REV</t>
  </si>
  <si>
    <t>882723DL0</t>
  </si>
  <si>
    <t>TEXAS ST MUNITAX BND GO</t>
  </si>
  <si>
    <t>70227RAA8</t>
  </si>
  <si>
    <t>PASADENA CALIF PENSION OBLIG MUNITAX BND REV</t>
  </si>
  <si>
    <t>64966B3L5</t>
  </si>
  <si>
    <t>NEW YORK N Y MUNI BND GO</t>
  </si>
  <si>
    <t>1/1/2017</t>
  </si>
  <si>
    <t>47770VAR1</t>
  </si>
  <si>
    <t>JOBSOHIO BEVERAGE SYS STWD LIQ MUNITAX BND REV</t>
  </si>
  <si>
    <t>1/1/2015</t>
  </si>
  <si>
    <t>4521518V8</t>
  </si>
  <si>
    <t>ILLINOIS ST MUNI BND GO</t>
  </si>
  <si>
    <t>34074GDG6</t>
  </si>
  <si>
    <t>FLORIDA HURRICANE CATASTROPHE MUNITAX BND REV</t>
  </si>
  <si>
    <t>167562MD6</t>
  </si>
  <si>
    <t>CHICAGO IL MIDWAY ARPT MUNITAX BND REV</t>
  </si>
  <si>
    <t>13063BHZ8</t>
  </si>
  <si>
    <t>CALIFORNIA ST MUNI BND GO</t>
  </si>
  <si>
    <t>3/1/2036</t>
  </si>
  <si>
    <t>13063BFV9</t>
  </si>
  <si>
    <t>040654UZ6</t>
  </si>
  <si>
    <t>ARIZONA ST TRANSN BRD MUNITAX BND REV</t>
  </si>
  <si>
    <t>7/28/2020</t>
  </si>
  <si>
    <t>92928BAA9</t>
  </si>
  <si>
    <t>WAHA AEROSPACE BV CORP  BND 144A</t>
  </si>
  <si>
    <t>9/7/2020</t>
  </si>
  <si>
    <t>G92451BF2</t>
  </si>
  <si>
    <t>UNITED KINGDOM GILT GOVT BND</t>
  </si>
  <si>
    <t>F961A7AN0</t>
  </si>
  <si>
    <t>UNION NATIONALE POUR L'EMPLOI LOCAL BND</t>
  </si>
  <si>
    <t>3/13/2018</t>
  </si>
  <si>
    <t>L9057MAF8</t>
  </si>
  <si>
    <t>TNK-BP FINANCE SA CORP BND EMTN</t>
  </si>
  <si>
    <t>00254ELS9</t>
  </si>
  <si>
    <t>SVENSK EXPORTKREDIT AB CORP BND</t>
  </si>
  <si>
    <t>11/8/2018</t>
  </si>
  <si>
    <t>85771PAS1</t>
  </si>
  <si>
    <t>STATOILHYDRO ASA SENIOR CORP BND</t>
  </si>
  <si>
    <t>R8412TAE2</t>
  </si>
  <si>
    <t>STATOILHYDRO ASA CORP BND</t>
  </si>
  <si>
    <t>831594AE6</t>
  </si>
  <si>
    <t>SLOVENIA (REPUBLIC OF) SENIOR GOVT BND 144A</t>
  </si>
  <si>
    <t>5/10/2018</t>
  </si>
  <si>
    <t>EJ6637577</t>
  </si>
  <si>
    <t>SLOVENIA (REPUBLIC OF) SENIOR CORP BND</t>
  </si>
  <si>
    <t>X7435KAS8</t>
  </si>
  <si>
    <t>RUSSIAN RAILWAYS CORP BND EMTN</t>
  </si>
  <si>
    <t>9/27/2016</t>
  </si>
  <si>
    <t>FR0010369587</t>
  </si>
  <si>
    <t>RTE EDF TRANSPORT SA SENIOR LOCAL BND EMTN</t>
  </si>
  <si>
    <t>6/10/2019</t>
  </si>
  <si>
    <t>74733L9Y0</t>
  </si>
  <si>
    <t>QTEL INTERNATIONAL FINANCE LTD CORP BND</t>
  </si>
  <si>
    <t>G7301SAB8</t>
  </si>
  <si>
    <t>QNB FINANCE LTD SENIOR CORP BND EMTN</t>
  </si>
  <si>
    <t>7/21/2020</t>
  </si>
  <si>
    <t>74733WAB4</t>
  </si>
  <si>
    <t>QATAR DIAR FIN CORP BND GOVT GAU 144A</t>
  </si>
  <si>
    <t>1/21/2021</t>
  </si>
  <si>
    <t>71654QAX0</t>
  </si>
  <si>
    <t>PETROLEOS MEXICANOS CORP BND</t>
  </si>
  <si>
    <t>71647NAE9</t>
  </si>
  <si>
    <t>PETROBRAS INT BRASPETRO BV SENIOR CORP BND</t>
  </si>
  <si>
    <t>68323ABM5</t>
  </si>
  <si>
    <t>ONTARIO PROVINCE OF SENIOR CORP BND</t>
  </si>
  <si>
    <t>5/26/2015</t>
  </si>
  <si>
    <t>68323ABJ2</t>
  </si>
  <si>
    <t>6/27/2016</t>
  </si>
  <si>
    <t>683234C48</t>
  </si>
  <si>
    <t>ONTARIO PROVINCE OF LOCAL BND</t>
  </si>
  <si>
    <t>10/18/2016</t>
  </si>
  <si>
    <t>A586FTAE7</t>
  </si>
  <si>
    <t>OBB-INFRASTRUKTUR AG SENIOR LOCAL BOND EMTN</t>
  </si>
  <si>
    <t>5/10/2016</t>
  </si>
  <si>
    <t>D96640DA8</t>
  </si>
  <si>
    <t>NORTH RHINE-WESTPHALIA (STATE SENIOR CORP BND EMTN</t>
  </si>
  <si>
    <t>2/5/2019</t>
  </si>
  <si>
    <t>65556GAD7</t>
  </si>
  <si>
    <t>NORDLB GIRZ SECURED LOCAL BND 144A</t>
  </si>
  <si>
    <t>10/16/2015</t>
  </si>
  <si>
    <t>D571312S8</t>
  </si>
  <si>
    <t>NORDLB GIRZ SECURED LOCAL BND</t>
  </si>
  <si>
    <t>65556GAC9</t>
  </si>
  <si>
    <t>NORDDEUTSCHE LANDESBANK GIROZE SECURED LOCAL BND 144A</t>
  </si>
  <si>
    <t>9/12/2015</t>
  </si>
  <si>
    <t>N8T182DA7</t>
  </si>
  <si>
    <t>NETHERLANDS KINGDOM OF SENIOR GOVT BND</t>
  </si>
  <si>
    <t>1/19/2016</t>
  </si>
  <si>
    <t>N9645NAB2</t>
  </si>
  <si>
    <t>NEDERLANDSE WATERSCHAPSBANK NV SENIOR CORP BND EMTN</t>
  </si>
  <si>
    <t>N6S779BG4</t>
  </si>
  <si>
    <t>NEDERLANDSE WATERSCHAPSBANK NV CORP BND EMTN</t>
  </si>
  <si>
    <t>91086QAY4</t>
  </si>
  <si>
    <t>MEXICAN BONOS CORP BND</t>
  </si>
  <si>
    <t>563469CL7</t>
  </si>
  <si>
    <t>MANITOBA PROVINCE OF SENIOR CORP BND</t>
  </si>
  <si>
    <t>56344ZPZ6</t>
  </si>
  <si>
    <t>MANITOBA PROVINCE OF LOCAL BND MTN</t>
  </si>
  <si>
    <t>XS0740774715</t>
  </si>
  <si>
    <t>LANDWIRTSCHAFTLICHE RENTENBANK CORP  BND EMTN</t>
  </si>
  <si>
    <t>XS0889239876</t>
  </si>
  <si>
    <t>LANDESKREDITBANK BADEN-WURTTEM SENIOR CORP BND</t>
  </si>
  <si>
    <t>D4085MUD7</t>
  </si>
  <si>
    <t>KREDITANSTALT FUER WIEDERAUFBA SENIOR LOCAL BND EMTN</t>
  </si>
  <si>
    <t>7/25/2016</t>
  </si>
  <si>
    <t>DE000A1MBCB3</t>
  </si>
  <si>
    <t>DE000A1MBB54</t>
  </si>
  <si>
    <t>KREDITANSTALT FUER WIEDERAUFBA SENIOR LOCAL BND</t>
  </si>
  <si>
    <t>500769FC3</t>
  </si>
  <si>
    <t>KREDITANSTALT FUER WIEDERAUFBA SENIOR CORP BND</t>
  </si>
  <si>
    <t>6/17/2014</t>
  </si>
  <si>
    <t>50064YAA1</t>
  </si>
  <si>
    <t>KOREA HYDRO &amp; NUCLEAR POWER CO SENIOR CORP BND 144A</t>
  </si>
  <si>
    <t>4/27/2015</t>
  </si>
  <si>
    <t>W5S610DA4</t>
  </si>
  <si>
    <t>KOMMUNINVEST I SVERIGE AKTIEBO SENIOR CORP BND</t>
  </si>
  <si>
    <t>5/5/2015</t>
  </si>
  <si>
    <t>XS0778355478</t>
  </si>
  <si>
    <t>KOMMUNEKREDIT SENIOR CORP BND</t>
  </si>
  <si>
    <t>XS0956066442</t>
  </si>
  <si>
    <t>KOMMUNEKREDIT CORP BND EMTN</t>
  </si>
  <si>
    <t>44985GAA9</t>
  </si>
  <si>
    <t>IPIC GMTN LTD SENIOR CORP BND 144A</t>
  </si>
  <si>
    <t>G4936XAB7</t>
  </si>
  <si>
    <t>IPIC GMTN LTD CORP BND MTN</t>
  </si>
  <si>
    <t>4/11/2018</t>
  </si>
  <si>
    <t>368287AE8</t>
  </si>
  <si>
    <t>GAZ CAPITAL SA CORP BND 144A</t>
  </si>
  <si>
    <t>3/7/2022</t>
  </si>
  <si>
    <t>368266AF9</t>
  </si>
  <si>
    <t>L4191BAY9</t>
  </si>
  <si>
    <t>GAZ CAPITAL SA CORP BND</t>
  </si>
  <si>
    <t>11/20/2018</t>
  </si>
  <si>
    <t>30254WAD1</t>
  </si>
  <si>
    <t>FMS WERTMANAGEMENT LT GTD SENIOR CORP BND</t>
  </si>
  <si>
    <t>1/14/2015</t>
  </si>
  <si>
    <t>302154AU3</t>
  </si>
  <si>
    <t>EXPORT-IMPORT BANK OF KOREA CORP BND</t>
  </si>
  <si>
    <t>XS0409744744</t>
  </si>
  <si>
    <t>ELECTRICITE DE FRANCE SA CORP BND</t>
  </si>
  <si>
    <t>7/23/2019</t>
  </si>
  <si>
    <t>279158AB5</t>
  </si>
  <si>
    <t>ECOPETROL SA CORP BND</t>
  </si>
  <si>
    <t>12/15/2021</t>
  </si>
  <si>
    <t>256853AB8</t>
  </si>
  <si>
    <t>DOLPHIN ENERGY LTD CORP BND 144A</t>
  </si>
  <si>
    <t>N2553JCF5</t>
  </si>
  <si>
    <t>DEUTSCHE BAHN FIN B.V. SENIOR CORP BND EMTN</t>
  </si>
  <si>
    <t>10/3/2023</t>
  </si>
  <si>
    <t>12626HAA9</t>
  </si>
  <si>
    <t>CNOOC CURTIS FUNDING NO 1 PTY SENIOR CORP BND 144A</t>
  </si>
  <si>
    <t>XS0630397213</t>
  </si>
  <si>
    <t>CEZ A.S. SENIOR CORP BND</t>
  </si>
  <si>
    <t>11/25/2014</t>
  </si>
  <si>
    <t>125094AB8</t>
  </si>
  <si>
    <t>CDP FINANCIAL INC CORP BND 144A</t>
  </si>
  <si>
    <t>13509PCH4</t>
  </si>
  <si>
    <t>CANADA HOUSING TRUST SECURED LOCAL BND 144A</t>
  </si>
  <si>
    <t>13509PCT8</t>
  </si>
  <si>
    <t>CANADA HOUSING TRUST LOCAL BND 144A</t>
  </si>
  <si>
    <t>13509PCC5</t>
  </si>
  <si>
    <t>13509PCQ4</t>
  </si>
  <si>
    <t>CANADA HOUSING TRUST LOCAL BND</t>
  </si>
  <si>
    <t>13509PCZ4</t>
  </si>
  <si>
    <t>CANADA HOUSING TRUST CANADA HOUSING TRUST NO 1 144A</t>
  </si>
  <si>
    <t>135087ZX5</t>
  </si>
  <si>
    <t>CANADA GOVERNMENT GOVT BND</t>
  </si>
  <si>
    <t>135087B60</t>
  </si>
  <si>
    <t>135087B29</t>
  </si>
  <si>
    <t>135087A95</t>
  </si>
  <si>
    <t>135087A79</t>
  </si>
  <si>
    <t>135087A38</t>
  </si>
  <si>
    <t>2/27/2019</t>
  </si>
  <si>
    <t>135087C77</t>
  </si>
  <si>
    <t>CANADA GOVERNMENT CORP BND</t>
  </si>
  <si>
    <t>F7919BAS3</t>
  </si>
  <si>
    <t>CAISSE DES DEPOTS ET CONSIGNAT SENIOR CORP BND EMTN</t>
  </si>
  <si>
    <t>F13879AA3</t>
  </si>
  <si>
    <t>CAISSE D'AMORT DETTE SOCIALE SENIOR CORP BND</t>
  </si>
  <si>
    <t>XS0972038227</t>
  </si>
  <si>
    <t>62944BAH7</t>
  </si>
  <si>
    <t>BANK NEDERLANDSE GEMEENTEN UNSEC CORP BND 144A</t>
  </si>
  <si>
    <t>N6520WPE6</t>
  </si>
  <si>
    <t>BANK NEDERLANDSE GEMEENTEN SENIOR LOCAL BND</t>
  </si>
  <si>
    <t>9/12/2016</t>
  </si>
  <si>
    <t>XS0970456744</t>
  </si>
  <si>
    <t>BANK NEDERLANDSE GEMEENTEN SENIOR CORP BND</t>
  </si>
  <si>
    <t>5/15/2021</t>
  </si>
  <si>
    <t>Q0819ACW8</t>
  </si>
  <si>
    <t>AUSTRALIA COMMONWEALTH OF GOVT BND</t>
  </si>
  <si>
    <t>6/21/2017</t>
  </si>
  <si>
    <t>01306GAA1</t>
  </si>
  <si>
    <t>ALBERTA PROVINCE OF LOCAL BND 144A</t>
  </si>
  <si>
    <t>1/26/2015</t>
  </si>
  <si>
    <t>F0R23PAC6</t>
  </si>
  <si>
    <t>AGENCE FRANCAISE DE DEVELOPPEM SENIOR CORP BND EMTN</t>
  </si>
  <si>
    <t>11/3/2014</t>
  </si>
  <si>
    <t>00448MAA9</t>
  </si>
  <si>
    <t>ACHMEA HYPOTHEEKBANK N.V. - LT CORP BND 144A GOVT GUA</t>
  </si>
  <si>
    <t xml:space="preserve">other government bonds </t>
  </si>
  <si>
    <t>1/31/2016</t>
  </si>
  <si>
    <t>912828PS3</t>
  </si>
  <si>
    <t>UNITED STATES TREASURY SENIOR GOVT BND</t>
  </si>
  <si>
    <t>1/15/2023</t>
  </si>
  <si>
    <t>912828UH1</t>
  </si>
  <si>
    <t>UNITED STATES TREASURY GOVT IBND</t>
  </si>
  <si>
    <t>912828WE6</t>
  </si>
  <si>
    <t>UNITED STATES TREASURY GOVT BND</t>
  </si>
  <si>
    <t>10/31/2020</t>
  </si>
  <si>
    <t>912828WC0</t>
  </si>
  <si>
    <t>912828VZ0</t>
  </si>
  <si>
    <t>9/30/2015</t>
  </si>
  <si>
    <t>912828VY3</t>
  </si>
  <si>
    <t>912828VS6</t>
  </si>
  <si>
    <t>912828VL1</t>
  </si>
  <si>
    <t>6/30/2015</t>
  </si>
  <si>
    <t>912828VH0</t>
  </si>
  <si>
    <t>912828VG2</t>
  </si>
  <si>
    <t>912828VC1</t>
  </si>
  <si>
    <t>3/31/2015</t>
  </si>
  <si>
    <t>912828UT5</t>
  </si>
  <si>
    <t>2/28/2015</t>
  </si>
  <si>
    <t>912828UP3</t>
  </si>
  <si>
    <t>912828UM0</t>
  </si>
  <si>
    <t>1/31/2015</t>
  </si>
  <si>
    <t>912828UK4</t>
  </si>
  <si>
    <t>912828TX8</t>
  </si>
  <si>
    <t>912828TP5</t>
  </si>
  <si>
    <t>912828TK6</t>
  </si>
  <si>
    <t>6/30/2014</t>
  </si>
  <si>
    <t>912828TA8</t>
  </si>
  <si>
    <t>5/31/2014</t>
  </si>
  <si>
    <t>912828SW1</t>
  </si>
  <si>
    <t>912828SU5</t>
  </si>
  <si>
    <t>2/15/2015</t>
  </si>
  <si>
    <t>912828SE1</t>
  </si>
  <si>
    <t>912828RV4</t>
  </si>
  <si>
    <t>912828RQ5</t>
  </si>
  <si>
    <t>912828RL6</t>
  </si>
  <si>
    <t>912828RG7</t>
  </si>
  <si>
    <t>912828RB8</t>
  </si>
  <si>
    <t>11/30/2015</t>
  </si>
  <si>
    <t>912828PJ3</t>
  </si>
  <si>
    <t>3/31/2019</t>
  </si>
  <si>
    <t>912828C65</t>
  </si>
  <si>
    <t>912828C32</t>
  </si>
  <si>
    <t>2/28/2019</t>
  </si>
  <si>
    <t>912828C24</t>
  </si>
  <si>
    <t>2/29/2016</t>
  </si>
  <si>
    <t>912828B82</t>
  </si>
  <si>
    <t>912828B74</t>
  </si>
  <si>
    <t>2/15/2024</t>
  </si>
  <si>
    <t>912828B66</t>
  </si>
  <si>
    <t>912828B41</t>
  </si>
  <si>
    <t>1/31/2019</t>
  </si>
  <si>
    <t>912828B33</t>
  </si>
  <si>
    <t>912828A91</t>
  </si>
  <si>
    <t>912828A75</t>
  </si>
  <si>
    <t>11/15/2043</t>
  </si>
  <si>
    <t>912810RD2</t>
  </si>
  <si>
    <t>8/15/2043</t>
  </si>
  <si>
    <t>912810RC4</t>
  </si>
  <si>
    <t>U.S treasuries</t>
  </si>
  <si>
    <t>fixed income funds</t>
  </si>
  <si>
    <t>7/17/2014</t>
  </si>
  <si>
    <t>912796DJ5</t>
  </si>
  <si>
    <t>UNITED STATES TREASURY TBILL CASH</t>
  </si>
  <si>
    <t>2/5/2015</t>
  </si>
  <si>
    <t>912796DG1</t>
  </si>
  <si>
    <t>912796CH0</t>
  </si>
  <si>
    <t>8/21/2014</t>
  </si>
  <si>
    <t>912796BX6</t>
  </si>
  <si>
    <t>7/24/2014</t>
  </si>
  <si>
    <t>912796BT5</t>
  </si>
  <si>
    <t>912796BE8</t>
  </si>
  <si>
    <t>4/3/2014</t>
  </si>
  <si>
    <t>912796BA6</t>
  </si>
  <si>
    <t>912828TU4</t>
  </si>
  <si>
    <t>912828QU7</t>
  </si>
  <si>
    <t>912828CJ7</t>
  </si>
  <si>
    <t>9/7/2014</t>
  </si>
  <si>
    <t>B0A05KLX3</t>
  </si>
  <si>
    <t>9/12/2014</t>
  </si>
  <si>
    <t>C8888MBJ6</t>
  </si>
  <si>
    <t>TORONTO-DOMINION BANK/THE CORP BND</t>
  </si>
  <si>
    <t>N84413AB4</t>
  </si>
  <si>
    <t>SYNGENTA FINANCE NV SENIOR CORP BND MTN</t>
  </si>
  <si>
    <t>9/16/2014</t>
  </si>
  <si>
    <t>00254EJE3</t>
  </si>
  <si>
    <t>SVENSK EXPORTKREDIT AB SENIOR CORP BND</t>
  </si>
  <si>
    <t>10/1/2014</t>
  </si>
  <si>
    <t>W86201LP8</t>
  </si>
  <si>
    <t>STADSHYPOTEK AB SECURED CORP BND</t>
  </si>
  <si>
    <t>801060AA2</t>
  </si>
  <si>
    <t>SANOFI SA CORP BND</t>
  </si>
  <si>
    <t>10/30/2014</t>
  </si>
  <si>
    <t>78008TXA7</t>
  </si>
  <si>
    <t>74977SBQ4</t>
  </si>
  <si>
    <t>6/18/2014</t>
  </si>
  <si>
    <t>110709FT4</t>
  </si>
  <si>
    <t>PROVINCE OF BRITISH COLUMBIA SENIOR LOCAL BND</t>
  </si>
  <si>
    <t>9/17/2014</t>
  </si>
  <si>
    <t>D5661PBB4</t>
  </si>
  <si>
    <t>10/20/2014</t>
  </si>
  <si>
    <t>N9638CAY5</t>
  </si>
  <si>
    <t>63983UAA0</t>
  </si>
  <si>
    <t>NEDERLANDSE WATERSCHAPSBANK NV CORP BND</t>
  </si>
  <si>
    <t>7/25/2014</t>
  </si>
  <si>
    <t>6325C1BM0</t>
  </si>
  <si>
    <t>NATIONAL AUSTRALIA BANK LTD SENIOR CORP BND EMTN</t>
  </si>
  <si>
    <t>6325C1BL2</t>
  </si>
  <si>
    <t>NATIONAL AUSTRALIA BANK LTD CORP BND</t>
  </si>
  <si>
    <t>806605AK7</t>
  </si>
  <si>
    <t>MERCK &amp; CO INC CORP BND</t>
  </si>
  <si>
    <t>D5055QXA4</t>
  </si>
  <si>
    <t>LANDESKREDITBANK BADEN-WURTTEM SENIOR CORP BND EMTN</t>
  </si>
  <si>
    <t>W5194CXP3</t>
  </si>
  <si>
    <t>KOMMUNINVEST I SVERIGE AKTIEBO CORP BND EMTN</t>
  </si>
  <si>
    <t>10/27/2014</t>
  </si>
  <si>
    <t>XS0460002859</t>
  </si>
  <si>
    <t>KOMMUNALBANKEN AS CORP BND</t>
  </si>
  <si>
    <t>478160AX2</t>
  </si>
  <si>
    <t>JOHNSON &amp; JOHNSON CORP BND</t>
  </si>
  <si>
    <t>N4578BPY4</t>
  </si>
  <si>
    <t>ING BANK NV SENIOR CORP BND MTN</t>
  </si>
  <si>
    <t>7/7/2014</t>
  </si>
  <si>
    <t>G4637EFV2</t>
  </si>
  <si>
    <t>428236BK8</t>
  </si>
  <si>
    <t>5/19/2014</t>
  </si>
  <si>
    <t>38259PAA0</t>
  </si>
  <si>
    <t>GOOGLE CORP BND</t>
  </si>
  <si>
    <t>36962G4C5</t>
  </si>
  <si>
    <t>30216BCN0</t>
  </si>
  <si>
    <t>EXPORT DEVELOPMENT CANADA CORP BND</t>
  </si>
  <si>
    <t>298785FR2</t>
  </si>
  <si>
    <t>EUROPEAN INVESTMENT BANK SENIOR CORP BND</t>
  </si>
  <si>
    <t>L0594WNS3</t>
  </si>
  <si>
    <t>9/10/2014</t>
  </si>
  <si>
    <t>DE000A0T1GC4</t>
  </si>
  <si>
    <t>7/8/2014</t>
  </si>
  <si>
    <t>25156PAM5</t>
  </si>
  <si>
    <t>2027A1DH7</t>
  </si>
  <si>
    <t>COMMONWEALTH BANK AUSTRALIA CORP BND MTN</t>
  </si>
  <si>
    <t>172967CQ2</t>
  </si>
  <si>
    <t>7/18/2014</t>
  </si>
  <si>
    <t>X1169KAE4</t>
  </si>
  <si>
    <t>G1970PBY6</t>
  </si>
  <si>
    <t>CATERPILLAR INTERNATIONAL FINA LOCAL BND EMTN</t>
  </si>
  <si>
    <t>14912L4U2</t>
  </si>
  <si>
    <t>CATERPILLAR INC CORP BND GMTN</t>
  </si>
  <si>
    <t>9/19/2014</t>
  </si>
  <si>
    <t>C2428PAL5</t>
  </si>
  <si>
    <t>CANADIAN IMPERIAL BANK OF COMM CORP BND</t>
  </si>
  <si>
    <t>11/1/2014</t>
  </si>
  <si>
    <t>135087A53</t>
  </si>
  <si>
    <t>CANADA GOVERNMENT UNSEC GOVT BND</t>
  </si>
  <si>
    <t>8/1/2014</t>
  </si>
  <si>
    <t>135087ZR8</t>
  </si>
  <si>
    <t>134429AX7</t>
  </si>
  <si>
    <t>CAMPBELL SOUP COMPANY SENIOR CORP BND</t>
  </si>
  <si>
    <t>7/11/2014</t>
  </si>
  <si>
    <t>12802NAB0</t>
  </si>
  <si>
    <t>CAISSE D'AMORT DETTE SOCIALE SENIOR CORP BND EMTN</t>
  </si>
  <si>
    <t>G1582KAS1</t>
  </si>
  <si>
    <t>BRITISH TELECOMMUNICATIONS PLC CORP BND MTN</t>
  </si>
  <si>
    <t>XS0547937408</t>
  </si>
  <si>
    <t>N1420MHV1</t>
  </si>
  <si>
    <t>BMW FIN N.V. LOCAL BND</t>
  </si>
  <si>
    <t>10/23/2014</t>
  </si>
  <si>
    <t>D0R42AAF1</t>
  </si>
  <si>
    <t>BAYERISCHE LANDESBANK CORP BND EMTN</t>
  </si>
  <si>
    <t>N1613NAC5</t>
  </si>
  <si>
    <t>BAT HOLD (NL) BV SENIOR CORP BND EMTN</t>
  </si>
  <si>
    <t>9/8/2014</t>
  </si>
  <si>
    <t>G08051AH0</t>
  </si>
  <si>
    <t>BARCLAYS BANK PLC LOCAL BND MTN</t>
  </si>
  <si>
    <t>C0623PAQ1</t>
  </si>
  <si>
    <t>12/10/2014</t>
  </si>
  <si>
    <t>Y0338TDY5</t>
  </si>
  <si>
    <t>ASIAN DEVELOPMENT BANK CORP BND MTN</t>
  </si>
  <si>
    <t>XS0635033128</t>
  </si>
  <si>
    <t>AGENCE FRANCAISE DE DEVELOPPEM SENIOR CORP BND</t>
  </si>
  <si>
    <t>U8R39QAA6</t>
  </si>
  <si>
    <t>3M CO SENIOR CORP BND</t>
  </si>
  <si>
    <t>short term investments</t>
  </si>
  <si>
    <t>estimated fair value ($m)</t>
  </si>
  <si>
    <t>maturity</t>
  </si>
  <si>
    <t>rating</t>
  </si>
  <si>
    <t>security identifier</t>
  </si>
  <si>
    <t>description</t>
  </si>
  <si>
    <t>31 march 2014</t>
  </si>
  <si>
    <t>supplemental investment holdings report - fixed income</t>
  </si>
  <si>
    <t>Lancashire Holdings Limited Consolidated</t>
  </si>
  <si>
    <t>total equities</t>
  </si>
  <si>
    <t>SB8KF9B49</t>
  </si>
  <si>
    <t>WPP GROUP PLC # JE00B8KF9B49</t>
  </si>
  <si>
    <t>S06043160</t>
  </si>
  <si>
    <t>WM MORRISON SUPERMARKETS PLC #GB0006043169</t>
  </si>
  <si>
    <t>931142103</t>
  </si>
  <si>
    <t>WAL-MART STORES INC</t>
  </si>
  <si>
    <t>SBH4HKS32</t>
  </si>
  <si>
    <t>VODAFONE GROUP PLC # GB00BH4HKS39</t>
  </si>
  <si>
    <t>S00895607</t>
  </si>
  <si>
    <t>VERIZON COMMUNICATIONS INC</t>
  </si>
  <si>
    <t>SB39J2M48</t>
  </si>
  <si>
    <t>UNITED UTILITIES # GB00B39J2M42</t>
  </si>
  <si>
    <t>SB10RZP77</t>
  </si>
  <si>
    <t>UNILEVER PLC # GB00B10RZP78</t>
  </si>
  <si>
    <t>SB90J5Z99</t>
  </si>
  <si>
    <t>TWENTYFOUR INCOME FUND LTD CLOSED END FUND</t>
  </si>
  <si>
    <t>SB1H0DZ51</t>
  </si>
  <si>
    <t>TULLETT PREBON PLC # GB00B1H0DZ51</t>
  </si>
  <si>
    <t>S08847097</t>
  </si>
  <si>
    <t>TESCO PLC # GB0008847096</t>
  </si>
  <si>
    <t>S04082848</t>
  </si>
  <si>
    <t>STANDARD CHARTERED PLC # GB0004082847</t>
  </si>
  <si>
    <t>S07908734</t>
  </si>
  <si>
    <t>SSE PLC #GB0007908733</t>
  </si>
  <si>
    <t>78464A748</t>
  </si>
  <si>
    <t>SPDR S&amp;P METALS &amp; MINING ETF SPDR S&amp;P OIL &amp; GAS EQUIPMENT &amp;</t>
  </si>
  <si>
    <t>SB1WY2335</t>
  </si>
  <si>
    <t>SMITHS GRP PLC # GB00B1WY2338</t>
  </si>
  <si>
    <t>S08022840</t>
  </si>
  <si>
    <t>SCHRODER JAPAN GROWTH FUND PLC CLOSED END FUND</t>
  </si>
  <si>
    <t>806857108</t>
  </si>
  <si>
    <t>SCHLUMBERGER LTD</t>
  </si>
  <si>
    <t>SB03MM404</t>
  </si>
  <si>
    <t>ROYAL DUTCH SHELL PLC # GB00B03MM408</t>
  </si>
  <si>
    <t>S71103881</t>
  </si>
  <si>
    <t>ROCHE HOLDING AG # CH0012032048</t>
  </si>
  <si>
    <t>S07188758</t>
  </si>
  <si>
    <t>RIO TINTO PLC # GB0007188757</t>
  </si>
  <si>
    <t>B3KX4Q3</t>
  </si>
  <si>
    <t>NB GLOBAL FLOATING RATE INCOME</t>
  </si>
  <si>
    <t>594918104</t>
  </si>
  <si>
    <t>MICROSOFT CORP</t>
  </si>
  <si>
    <t>SBCZM1F61</t>
  </si>
  <si>
    <t>MICRO FOCUS INTERNATIONAL PLC #GB00BCZM1F64</t>
  </si>
  <si>
    <t>S08706129</t>
  </si>
  <si>
    <t>LLOYDS TSB GROUP PLC # GB0008706128</t>
  </si>
  <si>
    <t>B4ZWPH0</t>
  </si>
  <si>
    <t>JOHN LAING INFRASTRUCTURE FUND CLOSED END FUND</t>
  </si>
  <si>
    <t>SB019KW71</t>
  </si>
  <si>
    <t>J SAINSBURY PLC #GB00B019KW72</t>
  </si>
  <si>
    <t>SB00FV127</t>
  </si>
  <si>
    <t>ISHARES - ISHARES FTSE 250 # IE00B00FV128</t>
  </si>
  <si>
    <t>S05042452</t>
  </si>
  <si>
    <t>ISAHRES PLC - ISHARES FTSE 100 # IE0005042456</t>
  </si>
  <si>
    <t>SB188SR59</t>
  </si>
  <si>
    <t>INTERNATIONAL PUBLIC PARTNERSH # GB00B188SR50</t>
  </si>
  <si>
    <t>S04544920</t>
  </si>
  <si>
    <t>IMPERIAL TOBACCO GRP PLC # GB0004544929</t>
  </si>
  <si>
    <t>SB0T4LH62</t>
  </si>
  <si>
    <t>HSBC INFRASTRUCTURE CO. LTD. CLOSED END FUND</t>
  </si>
  <si>
    <t>S05405287</t>
  </si>
  <si>
    <t>HSBC HOLDINGS PLC # GB0005405286</t>
  </si>
  <si>
    <t>38259P508</t>
  </si>
  <si>
    <t>GOOGLE</t>
  </si>
  <si>
    <t>SB1G9T990</t>
  </si>
  <si>
    <t>GOLDEN PROSPECT PRECIOUS METAL # GG00B1G9T992</t>
  </si>
  <si>
    <t>SB291NZ30</t>
  </si>
  <si>
    <t>GOLD BULLION SECURITIES LT GOLD BULLION SECURITIES LTD</t>
  </si>
  <si>
    <t>S09252883</t>
  </si>
  <si>
    <t>GLAXOSMITHKLINE PLC #GB0009252882</t>
  </si>
  <si>
    <t>S03385309</t>
  </si>
  <si>
    <t>FINSBURY WW PHARMA TRST PLCC CLOSED END FUND</t>
  </si>
  <si>
    <t>B4JV7H7</t>
  </si>
  <si>
    <t>EPE SPECIAL OPPORTUNITIES PLC</t>
  </si>
  <si>
    <t>81369Y506</t>
  </si>
  <si>
    <t>ENERGY SELECT SECTOR SPDR FUND</t>
  </si>
  <si>
    <t>SB92LHN57</t>
  </si>
  <si>
    <t>DORIC NIMROD AIR THREE LTD # GG00B92LHN58</t>
  </si>
  <si>
    <t>SB5B3RG73</t>
  </si>
  <si>
    <t>CQS DIVERSIFIED FUND LTD CLOSED END FUND</t>
  </si>
  <si>
    <t>S30913578</t>
  </si>
  <si>
    <t>BRITISH TELECOM PLC # GB0030913577</t>
  </si>
  <si>
    <t>S02875805</t>
  </si>
  <si>
    <t>BRITISH AMER TOBACCO PLC #GB0002875804</t>
  </si>
  <si>
    <t>S07980592</t>
  </si>
  <si>
    <t>BP PLC #GB0007980591</t>
  </si>
  <si>
    <t>SB7MSX900</t>
  </si>
  <si>
    <t>BLUECREST BLUE TREND LTD</t>
  </si>
  <si>
    <t>SB13YVW41</t>
  </si>
  <si>
    <t>BLUECREST ALLBLUE FUND LTD CLOSED END FUND</t>
  </si>
  <si>
    <t>S05774856</t>
  </si>
  <si>
    <t>BLACKROCK WORLD MINING TRUST P CLOSED END FUND</t>
  </si>
  <si>
    <t>S08762890</t>
  </si>
  <si>
    <t>BG GROUP # GB0008762899</t>
  </si>
  <si>
    <t>S02634947</t>
  </si>
  <si>
    <t>BAE SYSTEMS PLC # GB0002634946</t>
  </si>
  <si>
    <t>S09697038</t>
  </si>
  <si>
    <t>BABCOCK INTERNATIONAL GROUP PL</t>
  </si>
  <si>
    <t>S02162386</t>
  </si>
  <si>
    <t>AVIVA PLC # GB0002162385</t>
  </si>
  <si>
    <t>S09895293</t>
  </si>
  <si>
    <t>ASTRAZENECA PLC ASTRAZENECA PLC</t>
  </si>
  <si>
    <t>S00536730</t>
  </si>
  <si>
    <t>ASHTEAD GROUP PLC # GB0000536739</t>
  </si>
  <si>
    <t>supplemental investment holdings report - equities</t>
  </si>
  <si>
    <t>(unaudited)</t>
  </si>
  <si>
    <t>NORTH RHINE-WESTPHALIA (STATE SENIOR CORP BND EMTN)</t>
  </si>
  <si>
    <t>OVERSEAS DEPOSITS - LLOYDS</t>
  </si>
  <si>
    <t>U.S. municipal bonds</t>
  </si>
  <si>
    <t>CAPITAL SAFETY NORTH AMERICA SENIOR SECURED TERM NOTES</t>
  </si>
  <si>
    <t>ALLSTATE CORPORATION PFD</t>
  </si>
  <si>
    <t>XS1046169840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</si>
</sst>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_);_(* \(#,##0.0\);_(* &quot;-&quot;??_);_(@_)"/>
    <numFmt numFmtId="166" formatCode="_(* #,##0.0_);_(* \(#,##0.0\);_(* &quot;-&quot;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69">
    <xf numFmtId="0" fontId="0" fillId="0" borderId="0"/>
    <xf numFmtId="43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4" applyNumberFormat="0" applyAlignment="0" applyProtection="0"/>
    <xf numFmtId="0" fontId="10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4" fillId="7" borderId="7" applyNumberFormat="0" applyAlignment="0" applyProtection="0"/>
    <xf numFmtId="0" fontId="12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" applyNumberFormat="0" applyFill="0" applyAlignment="0" applyProtection="0"/>
    <xf numFmtId="0" fontId="2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4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" borderId="4" applyNumberFormat="0" applyAlignment="0" applyProtection="0"/>
    <xf numFmtId="0" fontId="8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2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0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4" fillId="6" borderId="5" applyNumberFormat="0" applyAlignment="0" applyProtection="0"/>
    <xf numFmtId="0" fontId="9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0" applyNumberFormat="0" applyBorder="0" applyAlignment="0"/>
    <xf numFmtId="0" fontId="36" fillId="0" borderId="9" applyNumberFormat="0" applyFill="0" applyAlignment="0" applyProtection="0"/>
    <xf numFmtId="0" fontId="15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1" applyNumberFormat="1" applyFont="1" applyFill="1"/>
    <xf numFmtId="0" fontId="17" fillId="0" borderId="0" xfId="0" applyFont="1" applyFill="1"/>
    <xf numFmtId="165" fontId="18" fillId="0" borderId="10" xfId="1" applyNumberFormat="1" applyFont="1" applyFill="1" applyBorder="1"/>
    <xf numFmtId="0" fontId="18" fillId="0" borderId="0" xfId="0" applyFont="1" applyFill="1"/>
    <xf numFmtId="165" fontId="0" fillId="0" borderId="11" xfId="1" applyNumberFormat="1" applyFont="1" applyFill="1" applyBorder="1"/>
    <xf numFmtId="165" fontId="0" fillId="0" borderId="0" xfId="1" applyNumberFormat="1" applyFont="1" applyFill="1" applyBorder="1"/>
    <xf numFmtId="0" fontId="19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5" fontId="17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165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right" wrapText="1"/>
    </xf>
    <xf numFmtId="0" fontId="18" fillId="0" borderId="0" xfId="0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left" wrapText="1"/>
    </xf>
    <xf numFmtId="15" fontId="18" fillId="0" borderId="0" xfId="0" quotePrefix="1" applyNumberFormat="1" applyFont="1" applyFill="1"/>
    <xf numFmtId="0" fontId="20" fillId="0" borderId="0" xfId="1406" applyFill="1"/>
    <xf numFmtId="165" fontId="17" fillId="0" borderId="0" xfId="0" applyNumberFormat="1" applyFont="1" applyFill="1" applyBorder="1" applyAlignment="1">
      <alignment horizontal="right"/>
    </xf>
    <xf numFmtId="165" fontId="0" fillId="0" borderId="0" xfId="0" applyNumberFormat="1" applyFill="1"/>
    <xf numFmtId="165" fontId="18" fillId="0" borderId="0" xfId="0" applyNumberFormat="1" applyFont="1" applyFill="1" applyAlignment="1">
      <alignment horizontal="right" wrapText="1"/>
    </xf>
    <xf numFmtId="165" fontId="18" fillId="0" borderId="0" xfId="0" applyNumberFormat="1" applyFont="1" applyFill="1" applyAlignment="1">
      <alignment horizontal="right"/>
    </xf>
    <xf numFmtId="43" fontId="0" fillId="0" borderId="0" xfId="1" applyNumberFormat="1" applyFont="1" applyFill="1"/>
    <xf numFmtId="43" fontId="18" fillId="0" borderId="0" xfId="1" applyNumberFormat="1" applyFont="1" applyFill="1" applyAlignment="1">
      <alignment horizontal="right" wrapText="1"/>
    </xf>
    <xf numFmtId="43" fontId="18" fillId="0" borderId="0" xfId="1" applyNumberFormat="1" applyFont="1" applyFill="1" applyAlignment="1">
      <alignment horizontal="right"/>
    </xf>
    <xf numFmtId="166" fontId="0" fillId="0" borderId="0" xfId="1" applyNumberFormat="1" applyFont="1" applyFill="1"/>
    <xf numFmtId="166" fontId="0" fillId="0" borderId="11" xfId="1" applyNumberFormat="1" applyFont="1" applyFill="1" applyBorder="1"/>
  </cellXfs>
  <cellStyles count="1869">
    <cellStyle name="20% - Accent1 10" xfId="2"/>
    <cellStyle name="20% - Accent1 10 2" xfId="3"/>
    <cellStyle name="20% - Accent1 10 2 2" xfId="4"/>
    <cellStyle name="20% - Accent1 10 3" xfId="5"/>
    <cellStyle name="20% - Accent1 10 3 2" xfId="6"/>
    <cellStyle name="20% - Accent1 10 4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4" xfId="13"/>
    <cellStyle name="20% - Accent1 15" xfId="14"/>
    <cellStyle name="20% - Accent1 2" xfId="15"/>
    <cellStyle name="20% - Accent1 2 2" xfId="16"/>
    <cellStyle name="20% - Accent1 3" xfId="17"/>
    <cellStyle name="20% - Accent1 3 2" xfId="18"/>
    <cellStyle name="20% - Accent1 3 2 2" xfId="19"/>
    <cellStyle name="20% - Accent1 3 3" xfId="20"/>
    <cellStyle name="20% - Accent1 4" xfId="21"/>
    <cellStyle name="20% - Accent1 4 2" xfId="22"/>
    <cellStyle name="20% - Accent1 4 2 2" xfId="23"/>
    <cellStyle name="20% - Accent1 4 2 2 2" xfId="24"/>
    <cellStyle name="20% - Accent1 4 2 3" xfId="25"/>
    <cellStyle name="20% - Accent1 4 3" xfId="26"/>
    <cellStyle name="20% - Accent1 4 3 2" xfId="27"/>
    <cellStyle name="20% - Accent1 4 3 2 2" xfId="28"/>
    <cellStyle name="20% - Accent1 4 3 3" xfId="29"/>
    <cellStyle name="20% - Accent1 4 4" xfId="30"/>
    <cellStyle name="20% - Accent1 4 4 2" xfId="31"/>
    <cellStyle name="20% - Accent1 4 4 2 2" xfId="32"/>
    <cellStyle name="20% - Accent1 4 4 3" xfId="33"/>
    <cellStyle name="20% - Accent1 4 5" xfId="34"/>
    <cellStyle name="20% - Accent1 4 5 2" xfId="35"/>
    <cellStyle name="20% - Accent1 4 6" xfId="36"/>
    <cellStyle name="20% - Accent1 4 6 2" xfId="37"/>
    <cellStyle name="20% - Accent1 4 7" xfId="38"/>
    <cellStyle name="20% - Accent1 4 7 2" xfId="39"/>
    <cellStyle name="20% - Accent1 4 8" xfId="40"/>
    <cellStyle name="20% - Accent1 5" xfId="41"/>
    <cellStyle name="20% - Accent1 5 2" xfId="42"/>
    <cellStyle name="20% - Accent1 5 2 2" xfId="43"/>
    <cellStyle name="20% - Accent1 5 2 2 2" xfId="44"/>
    <cellStyle name="20% - Accent1 5 2 3" xfId="45"/>
    <cellStyle name="20% - Accent1 5 3" xfId="46"/>
    <cellStyle name="20% - Accent1 5 3 2" xfId="47"/>
    <cellStyle name="20% - Accent1 5 3 2 2" xfId="48"/>
    <cellStyle name="20% - Accent1 5 3 3" xfId="49"/>
    <cellStyle name="20% - Accent1 5 4" xfId="50"/>
    <cellStyle name="20% - Accent1 5 4 2" xfId="51"/>
    <cellStyle name="20% - Accent1 5 5" xfId="52"/>
    <cellStyle name="20% - Accent1 5 5 2" xfId="53"/>
    <cellStyle name="20% - Accent1 5 6" xfId="54"/>
    <cellStyle name="20% - Accent1 5 6 2" xfId="55"/>
    <cellStyle name="20% - Accent1 5 7" xfId="56"/>
    <cellStyle name="20% - Accent1 6" xfId="57"/>
    <cellStyle name="20% - Accent1 6 2" xfId="58"/>
    <cellStyle name="20% - Accent1 6 2 2" xfId="59"/>
    <cellStyle name="20% - Accent1 6 2 2 2" xfId="60"/>
    <cellStyle name="20% - Accent1 6 2 3" xfId="61"/>
    <cellStyle name="20% - Accent1 6 3" xfId="62"/>
    <cellStyle name="20% - Accent1 6 3 2" xfId="63"/>
    <cellStyle name="20% - Accent1 6 4" xfId="64"/>
    <cellStyle name="20% - Accent1 6 4 2" xfId="65"/>
    <cellStyle name="20% - Accent1 6 5" xfId="66"/>
    <cellStyle name="20% - Accent1 6 5 2" xfId="67"/>
    <cellStyle name="20% - Accent1 6 6" xfId="68"/>
    <cellStyle name="20% - Accent1 7" xfId="69"/>
    <cellStyle name="20% - Accent1 7 2" xfId="70"/>
    <cellStyle name="20% - Accent1 7 2 2" xfId="71"/>
    <cellStyle name="20% - Accent1 7 3" xfId="72"/>
    <cellStyle name="20% - Accent1 7 3 2" xfId="73"/>
    <cellStyle name="20% - Accent1 7 4" xfId="74"/>
    <cellStyle name="20% - Accent1 7 4 2" xfId="75"/>
    <cellStyle name="20% - Accent1 7 5" xfId="76"/>
    <cellStyle name="20% - Accent1 8" xfId="77"/>
    <cellStyle name="20% - Accent1 8 2" xfId="78"/>
    <cellStyle name="20% - Accent1 8 2 2" xfId="79"/>
    <cellStyle name="20% - Accent1 8 3" xfId="80"/>
    <cellStyle name="20% - Accent1 8 3 2" xfId="81"/>
    <cellStyle name="20% - Accent1 8 4" xfId="82"/>
    <cellStyle name="20% - Accent1 8 4 2" xfId="83"/>
    <cellStyle name="20% - Accent1 8 5" xfId="84"/>
    <cellStyle name="20% - Accent1 9" xfId="85"/>
    <cellStyle name="20% - Accent1 9 2" xfId="86"/>
    <cellStyle name="20% - Accent1 9 2 2" xfId="87"/>
    <cellStyle name="20% - Accent1 9 3" xfId="88"/>
    <cellStyle name="20% - Accent1 9 3 2" xfId="89"/>
    <cellStyle name="20% - Accent1 9 4" xfId="90"/>
    <cellStyle name="20% - Accent1 9 4 2" xfId="91"/>
    <cellStyle name="20% - Accent1 9 5" xfId="92"/>
    <cellStyle name="20% - Accent2 10" xfId="93"/>
    <cellStyle name="20% - Accent2 10 2" xfId="94"/>
    <cellStyle name="20% - Accent2 10 2 2" xfId="95"/>
    <cellStyle name="20% - Accent2 10 3" xfId="96"/>
    <cellStyle name="20% - Accent2 10 3 2" xfId="97"/>
    <cellStyle name="20% - Accent2 10 4" xfId="98"/>
    <cellStyle name="20% - Accent2 11" xfId="99"/>
    <cellStyle name="20% - Accent2 11 2" xfId="100"/>
    <cellStyle name="20% - Accent2 12" xfId="101"/>
    <cellStyle name="20% - Accent2 12 2" xfId="102"/>
    <cellStyle name="20% - Accent2 13" xfId="103"/>
    <cellStyle name="20% - Accent2 14" xfId="104"/>
    <cellStyle name="20% - Accent2 15" xfId="105"/>
    <cellStyle name="20% - Accent2 2" xfId="106"/>
    <cellStyle name="20% - Accent2 2 2" xfId="107"/>
    <cellStyle name="20% - Accent2 3" xfId="108"/>
    <cellStyle name="20% - Accent2 3 2" xfId="109"/>
    <cellStyle name="20% - Accent2 3 2 2" xfId="110"/>
    <cellStyle name="20% - Accent2 3 3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3 2 2" xfId="119"/>
    <cellStyle name="20% - Accent2 4 3 3" xfId="120"/>
    <cellStyle name="20% - Accent2 4 4" xfId="121"/>
    <cellStyle name="20% - Accent2 4 4 2" xfId="122"/>
    <cellStyle name="20% - Accent2 4 4 2 2" xfId="123"/>
    <cellStyle name="20% - Accent2 4 4 3" xfId="124"/>
    <cellStyle name="20% - Accent2 4 5" xfId="125"/>
    <cellStyle name="20% - Accent2 4 5 2" xfId="126"/>
    <cellStyle name="20% - Accent2 4 6" xfId="127"/>
    <cellStyle name="20% - Accent2 4 6 2" xfId="128"/>
    <cellStyle name="20% - Accent2 4 7" xfId="129"/>
    <cellStyle name="20% - Accent2 4 7 2" xfId="130"/>
    <cellStyle name="20% - Accent2 4 8" xfId="131"/>
    <cellStyle name="20% - Accent2 5" xfId="132"/>
    <cellStyle name="20% - Accent2 5 2" xfId="133"/>
    <cellStyle name="20% - Accent2 5 2 2" xfId="134"/>
    <cellStyle name="20% - Accent2 5 2 2 2" xfId="135"/>
    <cellStyle name="20% - Accent2 5 2 3" xfId="136"/>
    <cellStyle name="20% - Accent2 5 3" xfId="137"/>
    <cellStyle name="20% - Accent2 5 3 2" xfId="138"/>
    <cellStyle name="20% - Accent2 5 3 2 2" xfId="139"/>
    <cellStyle name="20% - Accent2 5 3 3" xfId="140"/>
    <cellStyle name="20% - Accent2 5 4" xfId="141"/>
    <cellStyle name="20% - Accent2 5 4 2" xfId="142"/>
    <cellStyle name="20% - Accent2 5 5" xfId="143"/>
    <cellStyle name="20% - Accent2 5 5 2" xfId="144"/>
    <cellStyle name="20% - Accent2 5 6" xfId="145"/>
    <cellStyle name="20% - Accent2 5 6 2" xfId="146"/>
    <cellStyle name="20% - Accent2 5 7" xfId="147"/>
    <cellStyle name="20% - Accent2 6" xfId="148"/>
    <cellStyle name="20% - Accent2 6 2" xfId="149"/>
    <cellStyle name="20% - Accent2 6 2 2" xfId="150"/>
    <cellStyle name="20% - Accent2 6 2 2 2" xfId="151"/>
    <cellStyle name="20% - Accent2 6 2 3" xfId="152"/>
    <cellStyle name="20% - Accent2 6 3" xfId="153"/>
    <cellStyle name="20% - Accent2 6 3 2" xfId="154"/>
    <cellStyle name="20% - Accent2 6 4" xfId="155"/>
    <cellStyle name="20% - Accent2 6 4 2" xfId="156"/>
    <cellStyle name="20% - Accent2 6 5" xfId="157"/>
    <cellStyle name="20% - Accent2 6 5 2" xfId="158"/>
    <cellStyle name="20% - Accent2 6 6" xfId="159"/>
    <cellStyle name="20% - Accent2 7" xfId="160"/>
    <cellStyle name="20% - Accent2 7 2" xfId="161"/>
    <cellStyle name="20% - Accent2 7 2 2" xfId="162"/>
    <cellStyle name="20% - Accent2 7 3" xfId="163"/>
    <cellStyle name="20% - Accent2 7 3 2" xfId="164"/>
    <cellStyle name="20% - Accent2 7 4" xfId="165"/>
    <cellStyle name="20% - Accent2 7 4 2" xfId="166"/>
    <cellStyle name="20% - Accent2 7 5" xfId="167"/>
    <cellStyle name="20% - Accent2 8" xfId="168"/>
    <cellStyle name="20% - Accent2 8 2" xfId="169"/>
    <cellStyle name="20% - Accent2 8 2 2" xfId="170"/>
    <cellStyle name="20% - Accent2 8 3" xfId="171"/>
    <cellStyle name="20% - Accent2 8 3 2" xfId="172"/>
    <cellStyle name="20% - Accent2 8 4" xfId="173"/>
    <cellStyle name="20% - Accent2 8 4 2" xfId="174"/>
    <cellStyle name="20% - Accent2 8 5" xfId="175"/>
    <cellStyle name="20% - Accent2 9" xfId="176"/>
    <cellStyle name="20% - Accent2 9 2" xfId="177"/>
    <cellStyle name="20% - Accent2 9 2 2" xfId="178"/>
    <cellStyle name="20% - Accent2 9 3" xfId="179"/>
    <cellStyle name="20% - Accent2 9 3 2" xfId="180"/>
    <cellStyle name="20% - Accent2 9 4" xfId="181"/>
    <cellStyle name="20% - Accent2 9 4 2" xfId="182"/>
    <cellStyle name="20% - Accent2 9 5" xfId="183"/>
    <cellStyle name="20% - Accent3 10" xfId="184"/>
    <cellStyle name="20% - Accent3 10 2" xfId="185"/>
    <cellStyle name="20% - Accent3 10 2 2" xfId="186"/>
    <cellStyle name="20% - Accent3 10 3" xfId="187"/>
    <cellStyle name="20% - Accent3 10 3 2" xfId="188"/>
    <cellStyle name="20% - Accent3 10 4" xfId="189"/>
    <cellStyle name="20% - Accent3 11" xfId="190"/>
    <cellStyle name="20% - Accent3 11 2" xfId="191"/>
    <cellStyle name="20% - Accent3 12" xfId="192"/>
    <cellStyle name="20% - Accent3 12 2" xfId="193"/>
    <cellStyle name="20% - Accent3 13" xfId="194"/>
    <cellStyle name="20% - Accent3 14" xfId="195"/>
    <cellStyle name="20% - Accent3 15" xfId="196"/>
    <cellStyle name="20% - Accent3 2" xfId="197"/>
    <cellStyle name="20% - Accent3 2 2" xfId="198"/>
    <cellStyle name="20% - Accent3 3" xfId="199"/>
    <cellStyle name="20% - Accent3 3 2" xfId="200"/>
    <cellStyle name="20% - Accent3 3 2 2" xfId="201"/>
    <cellStyle name="20% - Accent3 3 3" xfId="202"/>
    <cellStyle name="20% - Accent3 4" xfId="203"/>
    <cellStyle name="20% - Accent3 4 2" xfId="204"/>
    <cellStyle name="20% - Accent3 4 2 2" xfId="205"/>
    <cellStyle name="20% - Accent3 4 2 2 2" xfId="206"/>
    <cellStyle name="20% - Accent3 4 2 3" xfId="207"/>
    <cellStyle name="20% - Accent3 4 3" xfId="208"/>
    <cellStyle name="20% - Accent3 4 3 2" xfId="209"/>
    <cellStyle name="20% - Accent3 4 3 2 2" xfId="210"/>
    <cellStyle name="20% - Accent3 4 3 3" xfId="211"/>
    <cellStyle name="20% - Accent3 4 4" xfId="212"/>
    <cellStyle name="20% - Accent3 4 4 2" xfId="213"/>
    <cellStyle name="20% - Accent3 4 4 2 2" xfId="214"/>
    <cellStyle name="20% - Accent3 4 4 3" xfId="215"/>
    <cellStyle name="20% - Accent3 4 5" xfId="216"/>
    <cellStyle name="20% - Accent3 4 5 2" xfId="217"/>
    <cellStyle name="20% - Accent3 4 6" xfId="218"/>
    <cellStyle name="20% - Accent3 4 6 2" xfId="219"/>
    <cellStyle name="20% - Accent3 4 7" xfId="220"/>
    <cellStyle name="20% - Accent3 4 7 2" xfId="221"/>
    <cellStyle name="20% - Accent3 4 8" xfId="222"/>
    <cellStyle name="20% - Accent3 5" xfId="223"/>
    <cellStyle name="20% - Accent3 5 2" xfId="224"/>
    <cellStyle name="20% - Accent3 5 2 2" xfId="225"/>
    <cellStyle name="20% - Accent3 5 2 2 2" xfId="226"/>
    <cellStyle name="20% - Accent3 5 2 3" xfId="227"/>
    <cellStyle name="20% - Accent3 5 3" xfId="228"/>
    <cellStyle name="20% - Accent3 5 3 2" xfId="229"/>
    <cellStyle name="20% - Accent3 5 3 2 2" xfId="230"/>
    <cellStyle name="20% - Accent3 5 3 3" xfId="231"/>
    <cellStyle name="20% - Accent3 5 4" xfId="232"/>
    <cellStyle name="20% - Accent3 5 4 2" xfId="233"/>
    <cellStyle name="20% - Accent3 5 5" xfId="234"/>
    <cellStyle name="20% - Accent3 5 5 2" xfId="235"/>
    <cellStyle name="20% - Accent3 5 6" xfId="236"/>
    <cellStyle name="20% - Accent3 5 6 2" xfId="237"/>
    <cellStyle name="20% - Accent3 5 7" xfId="238"/>
    <cellStyle name="20% - Accent3 6" xfId="239"/>
    <cellStyle name="20% - Accent3 6 2" xfId="240"/>
    <cellStyle name="20% - Accent3 6 2 2" xfId="241"/>
    <cellStyle name="20% - Accent3 6 2 2 2" xfId="242"/>
    <cellStyle name="20% - Accent3 6 2 3" xfId="243"/>
    <cellStyle name="20% - Accent3 6 3" xfId="244"/>
    <cellStyle name="20% - Accent3 6 3 2" xfId="245"/>
    <cellStyle name="20% - Accent3 6 4" xfId="246"/>
    <cellStyle name="20% - Accent3 6 4 2" xfId="247"/>
    <cellStyle name="20% - Accent3 6 5" xfId="248"/>
    <cellStyle name="20% - Accent3 6 5 2" xfId="249"/>
    <cellStyle name="20% - Accent3 6 6" xfId="250"/>
    <cellStyle name="20% - Accent3 7" xfId="251"/>
    <cellStyle name="20% - Accent3 7 2" xfId="252"/>
    <cellStyle name="20% - Accent3 7 2 2" xfId="253"/>
    <cellStyle name="20% - Accent3 7 3" xfId="254"/>
    <cellStyle name="20% - Accent3 7 3 2" xfId="255"/>
    <cellStyle name="20% - Accent3 7 4" xfId="256"/>
    <cellStyle name="20% - Accent3 7 4 2" xfId="257"/>
    <cellStyle name="20% - Accent3 7 5" xfId="258"/>
    <cellStyle name="20% - Accent3 8" xfId="259"/>
    <cellStyle name="20% - Accent3 8 2" xfId="260"/>
    <cellStyle name="20% - Accent3 8 2 2" xfId="261"/>
    <cellStyle name="20% - Accent3 8 3" xfId="262"/>
    <cellStyle name="20% - Accent3 8 3 2" xfId="263"/>
    <cellStyle name="20% - Accent3 8 4" xfId="264"/>
    <cellStyle name="20% - Accent3 8 4 2" xfId="265"/>
    <cellStyle name="20% - Accent3 8 5" xfId="266"/>
    <cellStyle name="20% - Accent3 9" xfId="267"/>
    <cellStyle name="20% - Accent3 9 2" xfId="268"/>
    <cellStyle name="20% - Accent3 9 2 2" xfId="269"/>
    <cellStyle name="20% - Accent3 9 3" xfId="270"/>
    <cellStyle name="20% - Accent3 9 3 2" xfId="271"/>
    <cellStyle name="20% - Accent3 9 4" xfId="272"/>
    <cellStyle name="20% - Accent3 9 4 2" xfId="273"/>
    <cellStyle name="20% - Accent3 9 5" xfId="274"/>
    <cellStyle name="20% - Accent4 10" xfId="275"/>
    <cellStyle name="20% - Accent4 10 2" xfId="276"/>
    <cellStyle name="20% - Accent4 10 2 2" xfId="277"/>
    <cellStyle name="20% - Accent4 10 3" xfId="278"/>
    <cellStyle name="20% - Accent4 10 3 2" xfId="279"/>
    <cellStyle name="20% - Accent4 10 4" xfId="280"/>
    <cellStyle name="20% - Accent4 11" xfId="281"/>
    <cellStyle name="20% - Accent4 11 2" xfId="282"/>
    <cellStyle name="20% - Accent4 12" xfId="283"/>
    <cellStyle name="20% - Accent4 12 2" xfId="284"/>
    <cellStyle name="20% - Accent4 13" xfId="285"/>
    <cellStyle name="20% - Accent4 14" xfId="286"/>
    <cellStyle name="20% - Accent4 15" xfId="287"/>
    <cellStyle name="20% - Accent4 2" xfId="288"/>
    <cellStyle name="20% - Accent4 2 2" xfId="289"/>
    <cellStyle name="20% - Accent4 3" xfId="290"/>
    <cellStyle name="20% - Accent4 3 2" xfId="291"/>
    <cellStyle name="20% - Accent4 3 2 2" xfId="292"/>
    <cellStyle name="20% - Accent4 3 3" xfId="293"/>
    <cellStyle name="20% - Accent4 4" xfId="294"/>
    <cellStyle name="20% - Accent4 4 2" xfId="295"/>
    <cellStyle name="20% - Accent4 4 2 2" xfId="296"/>
    <cellStyle name="20% - Accent4 4 2 2 2" xfId="297"/>
    <cellStyle name="20% - Accent4 4 2 3" xfId="298"/>
    <cellStyle name="20% - Accent4 4 3" xfId="299"/>
    <cellStyle name="20% - Accent4 4 3 2" xfId="300"/>
    <cellStyle name="20% - Accent4 4 3 2 2" xfId="301"/>
    <cellStyle name="20% - Accent4 4 3 3" xfId="302"/>
    <cellStyle name="20% - Accent4 4 4" xfId="303"/>
    <cellStyle name="20% - Accent4 4 4 2" xfId="304"/>
    <cellStyle name="20% - Accent4 4 4 2 2" xfId="305"/>
    <cellStyle name="20% - Accent4 4 4 3" xfId="306"/>
    <cellStyle name="20% - Accent4 4 5" xfId="307"/>
    <cellStyle name="20% - Accent4 4 5 2" xfId="308"/>
    <cellStyle name="20% - Accent4 4 6" xfId="309"/>
    <cellStyle name="20% - Accent4 4 6 2" xfId="310"/>
    <cellStyle name="20% - Accent4 4 7" xfId="311"/>
    <cellStyle name="20% - Accent4 4 7 2" xfId="312"/>
    <cellStyle name="20% - Accent4 4 8" xfId="313"/>
    <cellStyle name="20% - Accent4 5" xfId="314"/>
    <cellStyle name="20% - Accent4 5 2" xfId="315"/>
    <cellStyle name="20% - Accent4 5 2 2" xfId="316"/>
    <cellStyle name="20% - Accent4 5 2 2 2" xfId="317"/>
    <cellStyle name="20% - Accent4 5 2 3" xfId="318"/>
    <cellStyle name="20% - Accent4 5 3" xfId="319"/>
    <cellStyle name="20% - Accent4 5 3 2" xfId="320"/>
    <cellStyle name="20% - Accent4 5 3 2 2" xfId="321"/>
    <cellStyle name="20% - Accent4 5 3 3" xfId="322"/>
    <cellStyle name="20% - Accent4 5 4" xfId="323"/>
    <cellStyle name="20% - Accent4 5 4 2" xfId="324"/>
    <cellStyle name="20% - Accent4 5 5" xfId="325"/>
    <cellStyle name="20% - Accent4 5 5 2" xfId="326"/>
    <cellStyle name="20% - Accent4 5 6" xfId="327"/>
    <cellStyle name="20% - Accent4 5 6 2" xfId="328"/>
    <cellStyle name="20% - Accent4 5 7" xfId="329"/>
    <cellStyle name="20% - Accent4 6" xfId="330"/>
    <cellStyle name="20% - Accent4 6 2" xfId="331"/>
    <cellStyle name="20% - Accent4 6 2 2" xfId="332"/>
    <cellStyle name="20% - Accent4 6 2 2 2" xfId="333"/>
    <cellStyle name="20% - Accent4 6 2 3" xfId="334"/>
    <cellStyle name="20% - Accent4 6 3" xfId="335"/>
    <cellStyle name="20% - Accent4 6 3 2" xfId="336"/>
    <cellStyle name="20% - Accent4 6 4" xfId="337"/>
    <cellStyle name="20% - Accent4 6 4 2" xfId="338"/>
    <cellStyle name="20% - Accent4 6 5" xfId="339"/>
    <cellStyle name="20% - Accent4 6 5 2" xfId="340"/>
    <cellStyle name="20% - Accent4 6 6" xfId="341"/>
    <cellStyle name="20% - Accent4 7" xfId="342"/>
    <cellStyle name="20% - Accent4 7 2" xfId="343"/>
    <cellStyle name="20% - Accent4 7 2 2" xfId="344"/>
    <cellStyle name="20% - Accent4 7 3" xfId="345"/>
    <cellStyle name="20% - Accent4 7 3 2" xfId="346"/>
    <cellStyle name="20% - Accent4 7 4" xfId="347"/>
    <cellStyle name="20% - Accent4 7 4 2" xfId="348"/>
    <cellStyle name="20% - Accent4 7 5" xfId="349"/>
    <cellStyle name="20% - Accent4 8" xfId="350"/>
    <cellStyle name="20% - Accent4 8 2" xfId="351"/>
    <cellStyle name="20% - Accent4 8 2 2" xfId="352"/>
    <cellStyle name="20% - Accent4 8 3" xfId="353"/>
    <cellStyle name="20% - Accent4 8 3 2" xfId="354"/>
    <cellStyle name="20% - Accent4 8 4" xfId="355"/>
    <cellStyle name="20% - Accent4 8 4 2" xfId="356"/>
    <cellStyle name="20% - Accent4 8 5" xfId="357"/>
    <cellStyle name="20% - Accent4 9" xfId="358"/>
    <cellStyle name="20% - Accent4 9 2" xfId="359"/>
    <cellStyle name="20% - Accent4 9 2 2" xfId="360"/>
    <cellStyle name="20% - Accent4 9 3" xfId="361"/>
    <cellStyle name="20% - Accent4 9 3 2" xfId="362"/>
    <cellStyle name="20% - Accent4 9 4" xfId="363"/>
    <cellStyle name="20% - Accent4 9 4 2" xfId="364"/>
    <cellStyle name="20% - Accent4 9 5" xfId="365"/>
    <cellStyle name="20% - Accent5 10" xfId="366"/>
    <cellStyle name="20% - Accent5 10 2" xfId="367"/>
    <cellStyle name="20% - Accent5 10 2 2" xfId="368"/>
    <cellStyle name="20% - Accent5 10 3" xfId="369"/>
    <cellStyle name="20% - Accent5 10 3 2" xfId="370"/>
    <cellStyle name="20% - Accent5 10 4" xfId="371"/>
    <cellStyle name="20% - Accent5 11" xfId="372"/>
    <cellStyle name="20% - Accent5 11 2" xfId="373"/>
    <cellStyle name="20% - Accent5 12" xfId="374"/>
    <cellStyle name="20% - Accent5 12 2" xfId="375"/>
    <cellStyle name="20% - Accent5 13" xfId="376"/>
    <cellStyle name="20% - Accent5 14" xfId="377"/>
    <cellStyle name="20% - Accent5 15" xfId="378"/>
    <cellStyle name="20% - Accent5 2" xfId="379"/>
    <cellStyle name="20% - Accent5 2 2" xfId="380"/>
    <cellStyle name="20% - Accent5 3" xfId="381"/>
    <cellStyle name="20% - Accent5 3 2" xfId="382"/>
    <cellStyle name="20% - Accent5 3 2 2" xfId="383"/>
    <cellStyle name="20% - Accent5 3 3" xfId="384"/>
    <cellStyle name="20% - Accent5 4" xfId="385"/>
    <cellStyle name="20% - Accent5 4 2" xfId="386"/>
    <cellStyle name="20% - Accent5 4 2 2" xfId="387"/>
    <cellStyle name="20% - Accent5 4 2 2 2" xfId="388"/>
    <cellStyle name="20% - Accent5 4 2 3" xfId="389"/>
    <cellStyle name="20% - Accent5 4 3" xfId="390"/>
    <cellStyle name="20% - Accent5 4 3 2" xfId="391"/>
    <cellStyle name="20% - Accent5 4 3 2 2" xfId="392"/>
    <cellStyle name="20% - Accent5 4 3 3" xfId="393"/>
    <cellStyle name="20% - Accent5 4 4" xfId="394"/>
    <cellStyle name="20% - Accent5 4 4 2" xfId="395"/>
    <cellStyle name="20% - Accent5 4 4 2 2" xfId="396"/>
    <cellStyle name="20% - Accent5 4 4 3" xfId="397"/>
    <cellStyle name="20% - Accent5 4 5" xfId="398"/>
    <cellStyle name="20% - Accent5 4 5 2" xfId="399"/>
    <cellStyle name="20% - Accent5 4 6" xfId="400"/>
    <cellStyle name="20% - Accent5 4 6 2" xfId="401"/>
    <cellStyle name="20% - Accent5 4 7" xfId="402"/>
    <cellStyle name="20% - Accent5 4 7 2" xfId="403"/>
    <cellStyle name="20% - Accent5 4 8" xfId="404"/>
    <cellStyle name="20% - Accent5 5" xfId="405"/>
    <cellStyle name="20% - Accent5 5 2" xfId="406"/>
    <cellStyle name="20% - Accent5 5 2 2" xfId="407"/>
    <cellStyle name="20% - Accent5 5 2 2 2" xfId="408"/>
    <cellStyle name="20% - Accent5 5 2 3" xfId="409"/>
    <cellStyle name="20% - Accent5 5 3" xfId="410"/>
    <cellStyle name="20% - Accent5 5 3 2" xfId="411"/>
    <cellStyle name="20% - Accent5 5 3 2 2" xfId="412"/>
    <cellStyle name="20% - Accent5 5 3 3" xfId="413"/>
    <cellStyle name="20% - Accent5 5 4" xfId="414"/>
    <cellStyle name="20% - Accent5 5 4 2" xfId="415"/>
    <cellStyle name="20% - Accent5 5 5" xfId="416"/>
    <cellStyle name="20% - Accent5 5 5 2" xfId="417"/>
    <cellStyle name="20% - Accent5 5 6" xfId="418"/>
    <cellStyle name="20% - Accent5 5 6 2" xfId="419"/>
    <cellStyle name="20% - Accent5 5 7" xfId="420"/>
    <cellStyle name="20% - Accent5 6" xfId="421"/>
    <cellStyle name="20% - Accent5 6 2" xfId="422"/>
    <cellStyle name="20% - Accent5 6 2 2" xfId="423"/>
    <cellStyle name="20% - Accent5 6 2 2 2" xfId="424"/>
    <cellStyle name="20% - Accent5 6 2 3" xfId="425"/>
    <cellStyle name="20% - Accent5 6 3" xfId="426"/>
    <cellStyle name="20% - Accent5 6 3 2" xfId="427"/>
    <cellStyle name="20% - Accent5 6 4" xfId="428"/>
    <cellStyle name="20% - Accent5 6 4 2" xfId="429"/>
    <cellStyle name="20% - Accent5 6 5" xfId="430"/>
    <cellStyle name="20% - Accent5 6 5 2" xfId="431"/>
    <cellStyle name="20% - Accent5 6 6" xfId="432"/>
    <cellStyle name="20% - Accent5 7" xfId="433"/>
    <cellStyle name="20% - Accent5 7 2" xfId="434"/>
    <cellStyle name="20% - Accent5 7 2 2" xfId="435"/>
    <cellStyle name="20% - Accent5 7 3" xfId="436"/>
    <cellStyle name="20% - Accent5 7 3 2" xfId="437"/>
    <cellStyle name="20% - Accent5 7 4" xfId="438"/>
    <cellStyle name="20% - Accent5 7 4 2" xfId="439"/>
    <cellStyle name="20% - Accent5 7 5" xfId="440"/>
    <cellStyle name="20% - Accent5 8" xfId="441"/>
    <cellStyle name="20% - Accent5 8 2" xfId="442"/>
    <cellStyle name="20% - Accent5 8 2 2" xfId="443"/>
    <cellStyle name="20% - Accent5 8 3" xfId="444"/>
    <cellStyle name="20% - Accent5 8 3 2" xfId="445"/>
    <cellStyle name="20% - Accent5 8 4" xfId="446"/>
    <cellStyle name="20% - Accent5 8 4 2" xfId="447"/>
    <cellStyle name="20% - Accent5 8 5" xfId="448"/>
    <cellStyle name="20% - Accent5 9" xfId="449"/>
    <cellStyle name="20% - Accent5 9 2" xfId="450"/>
    <cellStyle name="20% - Accent5 9 2 2" xfId="451"/>
    <cellStyle name="20% - Accent5 9 3" xfId="452"/>
    <cellStyle name="20% - Accent5 9 3 2" xfId="453"/>
    <cellStyle name="20% - Accent5 9 4" xfId="454"/>
    <cellStyle name="20% - Accent5 9 4 2" xfId="455"/>
    <cellStyle name="20% - Accent5 9 5" xfId="456"/>
    <cellStyle name="20% - Accent6 10" xfId="457"/>
    <cellStyle name="20% - Accent6 10 2" xfId="458"/>
    <cellStyle name="20% - Accent6 10 2 2" xfId="459"/>
    <cellStyle name="20% - Accent6 10 3" xfId="460"/>
    <cellStyle name="20% - Accent6 10 3 2" xfId="461"/>
    <cellStyle name="20% - Accent6 10 4" xfId="462"/>
    <cellStyle name="20% - Accent6 11" xfId="463"/>
    <cellStyle name="20% - Accent6 11 2" xfId="464"/>
    <cellStyle name="20% - Accent6 12" xfId="465"/>
    <cellStyle name="20% - Accent6 12 2" xfId="466"/>
    <cellStyle name="20% - Accent6 13" xfId="467"/>
    <cellStyle name="20% - Accent6 14" xfId="468"/>
    <cellStyle name="20% - Accent6 15" xfId="469"/>
    <cellStyle name="20% - Accent6 2" xfId="470"/>
    <cellStyle name="20% - Accent6 2 2" xfId="471"/>
    <cellStyle name="20% - Accent6 3" xfId="472"/>
    <cellStyle name="20% - Accent6 3 2" xfId="473"/>
    <cellStyle name="20% - Accent6 3 2 2" xfId="474"/>
    <cellStyle name="20% - Accent6 3 3" xfId="475"/>
    <cellStyle name="20% - Accent6 4" xfId="476"/>
    <cellStyle name="20% - Accent6 4 2" xfId="477"/>
    <cellStyle name="20% - Accent6 4 2 2" xfId="478"/>
    <cellStyle name="20% - Accent6 4 2 2 2" xfId="479"/>
    <cellStyle name="20% - Accent6 4 2 3" xfId="480"/>
    <cellStyle name="20% - Accent6 4 3" xfId="481"/>
    <cellStyle name="20% - Accent6 4 3 2" xfId="482"/>
    <cellStyle name="20% - Accent6 4 3 2 2" xfId="483"/>
    <cellStyle name="20% - Accent6 4 3 3" xfId="484"/>
    <cellStyle name="20% - Accent6 4 4" xfId="485"/>
    <cellStyle name="20% - Accent6 4 4 2" xfId="486"/>
    <cellStyle name="20% - Accent6 4 4 2 2" xfId="487"/>
    <cellStyle name="20% - Accent6 4 4 3" xfId="488"/>
    <cellStyle name="20% - Accent6 4 5" xfId="489"/>
    <cellStyle name="20% - Accent6 4 5 2" xfId="490"/>
    <cellStyle name="20% - Accent6 4 6" xfId="491"/>
    <cellStyle name="20% - Accent6 4 6 2" xfId="492"/>
    <cellStyle name="20% - Accent6 4 7" xfId="493"/>
    <cellStyle name="20% - Accent6 4 7 2" xfId="494"/>
    <cellStyle name="20% - Accent6 4 8" xfId="495"/>
    <cellStyle name="20% - Accent6 5" xfId="496"/>
    <cellStyle name="20% - Accent6 5 2" xfId="497"/>
    <cellStyle name="20% - Accent6 5 2 2" xfId="498"/>
    <cellStyle name="20% - Accent6 5 2 2 2" xfId="499"/>
    <cellStyle name="20% - Accent6 5 2 3" xfId="500"/>
    <cellStyle name="20% - Accent6 5 3" xfId="501"/>
    <cellStyle name="20% - Accent6 5 3 2" xfId="502"/>
    <cellStyle name="20% - Accent6 5 3 2 2" xfId="503"/>
    <cellStyle name="20% - Accent6 5 3 3" xfId="504"/>
    <cellStyle name="20% - Accent6 5 4" xfId="505"/>
    <cellStyle name="20% - Accent6 5 4 2" xfId="506"/>
    <cellStyle name="20% - Accent6 5 5" xfId="507"/>
    <cellStyle name="20% - Accent6 5 5 2" xfId="508"/>
    <cellStyle name="20% - Accent6 5 6" xfId="509"/>
    <cellStyle name="20% - Accent6 5 6 2" xfId="510"/>
    <cellStyle name="20% - Accent6 5 7" xfId="511"/>
    <cellStyle name="20% - Accent6 6" xfId="512"/>
    <cellStyle name="20% - Accent6 6 2" xfId="513"/>
    <cellStyle name="20% - Accent6 6 2 2" xfId="514"/>
    <cellStyle name="20% - Accent6 6 2 2 2" xfId="515"/>
    <cellStyle name="20% - Accent6 6 2 3" xfId="516"/>
    <cellStyle name="20% - Accent6 6 3" xfId="517"/>
    <cellStyle name="20% - Accent6 6 3 2" xfId="518"/>
    <cellStyle name="20% - Accent6 6 4" xfId="519"/>
    <cellStyle name="20% - Accent6 6 4 2" xfId="520"/>
    <cellStyle name="20% - Accent6 6 5" xfId="521"/>
    <cellStyle name="20% - Accent6 6 5 2" xfId="522"/>
    <cellStyle name="20% - Accent6 6 6" xfId="523"/>
    <cellStyle name="20% - Accent6 7" xfId="524"/>
    <cellStyle name="20% - Accent6 7 2" xfId="525"/>
    <cellStyle name="20% - Accent6 7 2 2" xfId="526"/>
    <cellStyle name="20% - Accent6 7 3" xfId="527"/>
    <cellStyle name="20% - Accent6 7 3 2" xfId="528"/>
    <cellStyle name="20% - Accent6 7 4" xfId="529"/>
    <cellStyle name="20% - Accent6 7 4 2" xfId="530"/>
    <cellStyle name="20% - Accent6 7 5" xfId="531"/>
    <cellStyle name="20% - Accent6 8" xfId="532"/>
    <cellStyle name="20% - Accent6 8 2" xfId="533"/>
    <cellStyle name="20% - Accent6 8 2 2" xfId="534"/>
    <cellStyle name="20% - Accent6 8 3" xfId="535"/>
    <cellStyle name="20% - Accent6 8 3 2" xfId="536"/>
    <cellStyle name="20% - Accent6 8 4" xfId="537"/>
    <cellStyle name="20% - Accent6 8 4 2" xfId="538"/>
    <cellStyle name="20% - Accent6 8 5" xfId="539"/>
    <cellStyle name="20% - Accent6 9" xfId="540"/>
    <cellStyle name="20% - Accent6 9 2" xfId="541"/>
    <cellStyle name="20% - Accent6 9 2 2" xfId="542"/>
    <cellStyle name="20% - Accent6 9 3" xfId="543"/>
    <cellStyle name="20% - Accent6 9 3 2" xfId="544"/>
    <cellStyle name="20% - Accent6 9 4" xfId="545"/>
    <cellStyle name="20% - Accent6 9 4 2" xfId="546"/>
    <cellStyle name="20% - Accent6 9 5" xfId="547"/>
    <cellStyle name="40% - Accent1 10" xfId="548"/>
    <cellStyle name="40% - Accent1 10 2" xfId="549"/>
    <cellStyle name="40% - Accent1 10 2 2" xfId="550"/>
    <cellStyle name="40% - Accent1 10 3" xfId="551"/>
    <cellStyle name="40% - Accent1 10 3 2" xfId="552"/>
    <cellStyle name="40% - Accent1 10 4" xfId="553"/>
    <cellStyle name="40% - Accent1 11" xfId="554"/>
    <cellStyle name="40% - Accent1 11 2" xfId="555"/>
    <cellStyle name="40% - Accent1 12" xfId="556"/>
    <cellStyle name="40% - Accent1 12 2" xfId="557"/>
    <cellStyle name="40% - Accent1 13" xfId="558"/>
    <cellStyle name="40% - Accent1 14" xfId="559"/>
    <cellStyle name="40% - Accent1 15" xfId="560"/>
    <cellStyle name="40% - Accent1 2" xfId="561"/>
    <cellStyle name="40% - Accent1 2 2" xfId="562"/>
    <cellStyle name="40% - Accent1 3" xfId="563"/>
    <cellStyle name="40% - Accent1 3 2" xfId="564"/>
    <cellStyle name="40% - Accent1 3 2 2" xfId="565"/>
    <cellStyle name="40% - Accent1 3 3" xfId="566"/>
    <cellStyle name="40% - Accent1 4" xfId="567"/>
    <cellStyle name="40% - Accent1 4 2" xfId="568"/>
    <cellStyle name="40% - Accent1 4 2 2" xfId="569"/>
    <cellStyle name="40% - Accent1 4 2 2 2" xfId="570"/>
    <cellStyle name="40% - Accent1 4 2 3" xfId="571"/>
    <cellStyle name="40% - Accent1 4 3" xfId="572"/>
    <cellStyle name="40% - Accent1 4 3 2" xfId="573"/>
    <cellStyle name="40% - Accent1 4 3 2 2" xfId="574"/>
    <cellStyle name="40% - Accent1 4 3 3" xfId="575"/>
    <cellStyle name="40% - Accent1 4 4" xfId="576"/>
    <cellStyle name="40% - Accent1 4 4 2" xfId="577"/>
    <cellStyle name="40% - Accent1 4 4 2 2" xfId="578"/>
    <cellStyle name="40% - Accent1 4 4 3" xfId="579"/>
    <cellStyle name="40% - Accent1 4 5" xfId="580"/>
    <cellStyle name="40% - Accent1 4 5 2" xfId="581"/>
    <cellStyle name="40% - Accent1 4 6" xfId="582"/>
    <cellStyle name="40% - Accent1 4 6 2" xfId="583"/>
    <cellStyle name="40% - Accent1 4 7" xfId="584"/>
    <cellStyle name="40% - Accent1 4 7 2" xfId="585"/>
    <cellStyle name="40% - Accent1 4 8" xfId="586"/>
    <cellStyle name="40% - Accent1 5" xfId="587"/>
    <cellStyle name="40% - Accent1 5 2" xfId="588"/>
    <cellStyle name="40% - Accent1 5 2 2" xfId="589"/>
    <cellStyle name="40% - Accent1 5 2 2 2" xfId="590"/>
    <cellStyle name="40% - Accent1 5 2 3" xfId="591"/>
    <cellStyle name="40% - Accent1 5 3" xfId="592"/>
    <cellStyle name="40% - Accent1 5 3 2" xfId="593"/>
    <cellStyle name="40% - Accent1 5 3 2 2" xfId="594"/>
    <cellStyle name="40% - Accent1 5 3 3" xfId="595"/>
    <cellStyle name="40% - Accent1 5 4" xfId="596"/>
    <cellStyle name="40% - Accent1 5 4 2" xfId="597"/>
    <cellStyle name="40% - Accent1 5 5" xfId="598"/>
    <cellStyle name="40% - Accent1 5 5 2" xfId="599"/>
    <cellStyle name="40% - Accent1 5 6" xfId="600"/>
    <cellStyle name="40% - Accent1 5 6 2" xfId="601"/>
    <cellStyle name="40% - Accent1 5 7" xfId="602"/>
    <cellStyle name="40% - Accent1 6" xfId="603"/>
    <cellStyle name="40% - Accent1 6 2" xfId="604"/>
    <cellStyle name="40% - Accent1 6 2 2" xfId="605"/>
    <cellStyle name="40% - Accent1 6 2 2 2" xfId="606"/>
    <cellStyle name="40% - Accent1 6 2 3" xfId="607"/>
    <cellStyle name="40% - Accent1 6 3" xfId="608"/>
    <cellStyle name="40% - Accent1 6 3 2" xfId="609"/>
    <cellStyle name="40% - Accent1 6 4" xfId="610"/>
    <cellStyle name="40% - Accent1 6 4 2" xfId="611"/>
    <cellStyle name="40% - Accent1 6 5" xfId="612"/>
    <cellStyle name="40% - Accent1 6 5 2" xfId="613"/>
    <cellStyle name="40% - Accent1 6 6" xfId="614"/>
    <cellStyle name="40% - Accent1 7" xfId="615"/>
    <cellStyle name="40% - Accent1 7 2" xfId="616"/>
    <cellStyle name="40% - Accent1 7 2 2" xfId="617"/>
    <cellStyle name="40% - Accent1 7 3" xfId="618"/>
    <cellStyle name="40% - Accent1 7 3 2" xfId="619"/>
    <cellStyle name="40% - Accent1 7 4" xfId="620"/>
    <cellStyle name="40% - Accent1 7 4 2" xfId="621"/>
    <cellStyle name="40% - Accent1 7 5" xfId="622"/>
    <cellStyle name="40% - Accent1 8" xfId="623"/>
    <cellStyle name="40% - Accent1 8 2" xfId="624"/>
    <cellStyle name="40% - Accent1 8 2 2" xfId="625"/>
    <cellStyle name="40% - Accent1 8 3" xfId="626"/>
    <cellStyle name="40% - Accent1 8 3 2" xfId="627"/>
    <cellStyle name="40% - Accent1 8 4" xfId="628"/>
    <cellStyle name="40% - Accent1 8 4 2" xfId="629"/>
    <cellStyle name="40% - Accent1 8 5" xfId="630"/>
    <cellStyle name="40% - Accent1 9" xfId="631"/>
    <cellStyle name="40% - Accent1 9 2" xfId="632"/>
    <cellStyle name="40% - Accent1 9 2 2" xfId="633"/>
    <cellStyle name="40% - Accent1 9 3" xfId="634"/>
    <cellStyle name="40% - Accent1 9 3 2" xfId="635"/>
    <cellStyle name="40% - Accent1 9 4" xfId="636"/>
    <cellStyle name="40% - Accent1 9 4 2" xfId="637"/>
    <cellStyle name="40% - Accent1 9 5" xfId="638"/>
    <cellStyle name="40% - Accent2 10" xfId="639"/>
    <cellStyle name="40% - Accent2 10 2" xfId="640"/>
    <cellStyle name="40% - Accent2 10 2 2" xfId="641"/>
    <cellStyle name="40% - Accent2 10 3" xfId="642"/>
    <cellStyle name="40% - Accent2 10 3 2" xfId="643"/>
    <cellStyle name="40% - Accent2 10 4" xfId="644"/>
    <cellStyle name="40% - Accent2 11" xfId="645"/>
    <cellStyle name="40% - Accent2 11 2" xfId="646"/>
    <cellStyle name="40% - Accent2 12" xfId="647"/>
    <cellStyle name="40% - Accent2 12 2" xfId="648"/>
    <cellStyle name="40% - Accent2 13" xfId="649"/>
    <cellStyle name="40% - Accent2 14" xfId="650"/>
    <cellStyle name="40% - Accent2 15" xfId="651"/>
    <cellStyle name="40% - Accent2 2" xfId="652"/>
    <cellStyle name="40% - Accent2 2 2" xfId="653"/>
    <cellStyle name="40% - Accent2 3" xfId="654"/>
    <cellStyle name="40% - Accent2 3 2" xfId="655"/>
    <cellStyle name="40% - Accent2 3 2 2" xfId="656"/>
    <cellStyle name="40% - Accent2 3 3" xfId="657"/>
    <cellStyle name="40% - Accent2 4" xfId="658"/>
    <cellStyle name="40% - Accent2 4 2" xfId="659"/>
    <cellStyle name="40% - Accent2 4 2 2" xfId="660"/>
    <cellStyle name="40% - Accent2 4 2 2 2" xfId="661"/>
    <cellStyle name="40% - Accent2 4 2 3" xfId="662"/>
    <cellStyle name="40% - Accent2 4 3" xfId="663"/>
    <cellStyle name="40% - Accent2 4 3 2" xfId="664"/>
    <cellStyle name="40% - Accent2 4 3 2 2" xfId="665"/>
    <cellStyle name="40% - Accent2 4 3 3" xfId="666"/>
    <cellStyle name="40% - Accent2 4 4" xfId="667"/>
    <cellStyle name="40% - Accent2 4 4 2" xfId="668"/>
    <cellStyle name="40% - Accent2 4 4 2 2" xfId="669"/>
    <cellStyle name="40% - Accent2 4 4 3" xfId="670"/>
    <cellStyle name="40% - Accent2 4 5" xfId="671"/>
    <cellStyle name="40% - Accent2 4 5 2" xfId="672"/>
    <cellStyle name="40% - Accent2 4 6" xfId="673"/>
    <cellStyle name="40% - Accent2 4 6 2" xfId="674"/>
    <cellStyle name="40% - Accent2 4 7" xfId="675"/>
    <cellStyle name="40% - Accent2 4 7 2" xfId="676"/>
    <cellStyle name="40% - Accent2 4 8" xfId="677"/>
    <cellStyle name="40% - Accent2 5" xfId="678"/>
    <cellStyle name="40% - Accent2 5 2" xfId="679"/>
    <cellStyle name="40% - Accent2 5 2 2" xfId="680"/>
    <cellStyle name="40% - Accent2 5 2 2 2" xfId="681"/>
    <cellStyle name="40% - Accent2 5 2 3" xfId="682"/>
    <cellStyle name="40% - Accent2 5 3" xfId="683"/>
    <cellStyle name="40% - Accent2 5 3 2" xfId="684"/>
    <cellStyle name="40% - Accent2 5 3 2 2" xfId="685"/>
    <cellStyle name="40% - Accent2 5 3 3" xfId="686"/>
    <cellStyle name="40% - Accent2 5 4" xfId="687"/>
    <cellStyle name="40% - Accent2 5 4 2" xfId="688"/>
    <cellStyle name="40% - Accent2 5 5" xfId="689"/>
    <cellStyle name="40% - Accent2 5 5 2" xfId="690"/>
    <cellStyle name="40% - Accent2 5 6" xfId="691"/>
    <cellStyle name="40% - Accent2 5 6 2" xfId="692"/>
    <cellStyle name="40% - Accent2 5 7" xfId="693"/>
    <cellStyle name="40% - Accent2 6" xfId="694"/>
    <cellStyle name="40% - Accent2 6 2" xfId="695"/>
    <cellStyle name="40% - Accent2 6 2 2" xfId="696"/>
    <cellStyle name="40% - Accent2 6 2 2 2" xfId="697"/>
    <cellStyle name="40% - Accent2 6 2 3" xfId="698"/>
    <cellStyle name="40% - Accent2 6 3" xfId="699"/>
    <cellStyle name="40% - Accent2 6 3 2" xfId="700"/>
    <cellStyle name="40% - Accent2 6 4" xfId="701"/>
    <cellStyle name="40% - Accent2 6 4 2" xfId="702"/>
    <cellStyle name="40% - Accent2 6 5" xfId="703"/>
    <cellStyle name="40% - Accent2 6 5 2" xfId="704"/>
    <cellStyle name="40% - Accent2 6 6" xfId="705"/>
    <cellStyle name="40% - Accent2 7" xfId="706"/>
    <cellStyle name="40% - Accent2 7 2" xfId="707"/>
    <cellStyle name="40% - Accent2 7 2 2" xfId="708"/>
    <cellStyle name="40% - Accent2 7 3" xfId="709"/>
    <cellStyle name="40% - Accent2 7 3 2" xfId="710"/>
    <cellStyle name="40% - Accent2 7 4" xfId="711"/>
    <cellStyle name="40% - Accent2 7 4 2" xfId="712"/>
    <cellStyle name="40% - Accent2 7 5" xfId="713"/>
    <cellStyle name="40% - Accent2 8" xfId="714"/>
    <cellStyle name="40% - Accent2 8 2" xfId="715"/>
    <cellStyle name="40% - Accent2 8 2 2" xfId="716"/>
    <cellStyle name="40% - Accent2 8 3" xfId="717"/>
    <cellStyle name="40% - Accent2 8 3 2" xfId="718"/>
    <cellStyle name="40% - Accent2 8 4" xfId="719"/>
    <cellStyle name="40% - Accent2 8 4 2" xfId="720"/>
    <cellStyle name="40% - Accent2 8 5" xfId="721"/>
    <cellStyle name="40% - Accent2 9" xfId="722"/>
    <cellStyle name="40% - Accent2 9 2" xfId="723"/>
    <cellStyle name="40% - Accent2 9 2 2" xfId="724"/>
    <cellStyle name="40% - Accent2 9 3" xfId="725"/>
    <cellStyle name="40% - Accent2 9 3 2" xfId="726"/>
    <cellStyle name="40% - Accent2 9 4" xfId="727"/>
    <cellStyle name="40% - Accent2 9 4 2" xfId="728"/>
    <cellStyle name="40% - Accent2 9 5" xfId="729"/>
    <cellStyle name="40% - Accent3 10" xfId="730"/>
    <cellStyle name="40% - Accent3 10 2" xfId="731"/>
    <cellStyle name="40% - Accent3 10 2 2" xfId="732"/>
    <cellStyle name="40% - Accent3 10 3" xfId="733"/>
    <cellStyle name="40% - Accent3 10 3 2" xfId="734"/>
    <cellStyle name="40% - Accent3 10 4" xfId="735"/>
    <cellStyle name="40% - Accent3 11" xfId="736"/>
    <cellStyle name="40% - Accent3 11 2" xfId="737"/>
    <cellStyle name="40% - Accent3 12" xfId="738"/>
    <cellStyle name="40% - Accent3 12 2" xfId="739"/>
    <cellStyle name="40% - Accent3 13" xfId="740"/>
    <cellStyle name="40% - Accent3 14" xfId="741"/>
    <cellStyle name="40% - Accent3 15" xfId="742"/>
    <cellStyle name="40% - Accent3 2" xfId="743"/>
    <cellStyle name="40% - Accent3 2 2" xfId="744"/>
    <cellStyle name="40% - Accent3 3" xfId="745"/>
    <cellStyle name="40% - Accent3 3 2" xfId="746"/>
    <cellStyle name="40% - Accent3 3 2 2" xfId="747"/>
    <cellStyle name="40% - Accent3 3 3" xfId="748"/>
    <cellStyle name="40% - Accent3 4" xfId="749"/>
    <cellStyle name="40% - Accent3 4 2" xfId="750"/>
    <cellStyle name="40% - Accent3 4 2 2" xfId="751"/>
    <cellStyle name="40% - Accent3 4 2 2 2" xfId="752"/>
    <cellStyle name="40% - Accent3 4 2 3" xfId="753"/>
    <cellStyle name="40% - Accent3 4 3" xfId="754"/>
    <cellStyle name="40% - Accent3 4 3 2" xfId="755"/>
    <cellStyle name="40% - Accent3 4 3 2 2" xfId="756"/>
    <cellStyle name="40% - Accent3 4 3 3" xfId="757"/>
    <cellStyle name="40% - Accent3 4 4" xfId="758"/>
    <cellStyle name="40% - Accent3 4 4 2" xfId="759"/>
    <cellStyle name="40% - Accent3 4 4 2 2" xfId="760"/>
    <cellStyle name="40% - Accent3 4 4 3" xfId="761"/>
    <cellStyle name="40% - Accent3 4 5" xfId="762"/>
    <cellStyle name="40% - Accent3 4 5 2" xfId="763"/>
    <cellStyle name="40% - Accent3 4 6" xfId="764"/>
    <cellStyle name="40% - Accent3 4 6 2" xfId="765"/>
    <cellStyle name="40% - Accent3 4 7" xfId="766"/>
    <cellStyle name="40% - Accent3 4 7 2" xfId="767"/>
    <cellStyle name="40% - Accent3 4 8" xfId="768"/>
    <cellStyle name="40% - Accent3 5" xfId="769"/>
    <cellStyle name="40% - Accent3 5 2" xfId="770"/>
    <cellStyle name="40% - Accent3 5 2 2" xfId="771"/>
    <cellStyle name="40% - Accent3 5 2 2 2" xfId="772"/>
    <cellStyle name="40% - Accent3 5 2 3" xfId="773"/>
    <cellStyle name="40% - Accent3 5 3" xfId="774"/>
    <cellStyle name="40% - Accent3 5 3 2" xfId="775"/>
    <cellStyle name="40% - Accent3 5 3 2 2" xfId="776"/>
    <cellStyle name="40% - Accent3 5 3 3" xfId="777"/>
    <cellStyle name="40% - Accent3 5 4" xfId="778"/>
    <cellStyle name="40% - Accent3 5 4 2" xfId="779"/>
    <cellStyle name="40% - Accent3 5 5" xfId="780"/>
    <cellStyle name="40% - Accent3 5 5 2" xfId="781"/>
    <cellStyle name="40% - Accent3 5 6" xfId="782"/>
    <cellStyle name="40% - Accent3 5 6 2" xfId="783"/>
    <cellStyle name="40% - Accent3 5 7" xfId="784"/>
    <cellStyle name="40% - Accent3 6" xfId="785"/>
    <cellStyle name="40% - Accent3 6 2" xfId="786"/>
    <cellStyle name="40% - Accent3 6 2 2" xfId="787"/>
    <cellStyle name="40% - Accent3 6 2 2 2" xfId="788"/>
    <cellStyle name="40% - Accent3 6 2 3" xfId="789"/>
    <cellStyle name="40% - Accent3 6 3" xfId="790"/>
    <cellStyle name="40% - Accent3 6 3 2" xfId="791"/>
    <cellStyle name="40% - Accent3 6 4" xfId="792"/>
    <cellStyle name="40% - Accent3 6 4 2" xfId="793"/>
    <cellStyle name="40% - Accent3 6 5" xfId="794"/>
    <cellStyle name="40% - Accent3 6 5 2" xfId="795"/>
    <cellStyle name="40% - Accent3 6 6" xfId="796"/>
    <cellStyle name="40% - Accent3 7" xfId="797"/>
    <cellStyle name="40% - Accent3 7 2" xfId="798"/>
    <cellStyle name="40% - Accent3 7 2 2" xfId="799"/>
    <cellStyle name="40% - Accent3 7 3" xfId="800"/>
    <cellStyle name="40% - Accent3 7 3 2" xfId="801"/>
    <cellStyle name="40% - Accent3 7 4" xfId="802"/>
    <cellStyle name="40% - Accent3 7 4 2" xfId="803"/>
    <cellStyle name="40% - Accent3 7 5" xfId="804"/>
    <cellStyle name="40% - Accent3 8" xfId="805"/>
    <cellStyle name="40% - Accent3 8 2" xfId="806"/>
    <cellStyle name="40% - Accent3 8 2 2" xfId="807"/>
    <cellStyle name="40% - Accent3 8 3" xfId="808"/>
    <cellStyle name="40% - Accent3 8 3 2" xfId="809"/>
    <cellStyle name="40% - Accent3 8 4" xfId="810"/>
    <cellStyle name="40% - Accent3 8 4 2" xfId="811"/>
    <cellStyle name="40% - Accent3 8 5" xfId="812"/>
    <cellStyle name="40% - Accent3 9" xfId="813"/>
    <cellStyle name="40% - Accent3 9 2" xfId="814"/>
    <cellStyle name="40% - Accent3 9 2 2" xfId="815"/>
    <cellStyle name="40% - Accent3 9 3" xfId="816"/>
    <cellStyle name="40% - Accent3 9 3 2" xfId="817"/>
    <cellStyle name="40% - Accent3 9 4" xfId="818"/>
    <cellStyle name="40% - Accent3 9 4 2" xfId="819"/>
    <cellStyle name="40% - Accent3 9 5" xfId="820"/>
    <cellStyle name="40% - Accent4 10" xfId="821"/>
    <cellStyle name="40% - Accent4 10 2" xfId="822"/>
    <cellStyle name="40% - Accent4 10 2 2" xfId="823"/>
    <cellStyle name="40% - Accent4 10 3" xfId="824"/>
    <cellStyle name="40% - Accent4 10 3 2" xfId="825"/>
    <cellStyle name="40% - Accent4 10 4" xfId="826"/>
    <cellStyle name="40% - Accent4 11" xfId="827"/>
    <cellStyle name="40% - Accent4 11 2" xfId="828"/>
    <cellStyle name="40% - Accent4 12" xfId="829"/>
    <cellStyle name="40% - Accent4 12 2" xfId="830"/>
    <cellStyle name="40% - Accent4 13" xfId="831"/>
    <cellStyle name="40% - Accent4 14" xfId="832"/>
    <cellStyle name="40% - Accent4 15" xfId="833"/>
    <cellStyle name="40% - Accent4 2" xfId="834"/>
    <cellStyle name="40% - Accent4 2 2" xfId="835"/>
    <cellStyle name="40% - Accent4 3" xfId="836"/>
    <cellStyle name="40% - Accent4 3 2" xfId="837"/>
    <cellStyle name="40% - Accent4 3 2 2" xfId="838"/>
    <cellStyle name="40% - Accent4 3 3" xfId="839"/>
    <cellStyle name="40% - Accent4 4" xfId="840"/>
    <cellStyle name="40% - Accent4 4 2" xfId="841"/>
    <cellStyle name="40% - Accent4 4 2 2" xfId="842"/>
    <cellStyle name="40% - Accent4 4 2 2 2" xfId="843"/>
    <cellStyle name="40% - Accent4 4 2 3" xfId="844"/>
    <cellStyle name="40% - Accent4 4 3" xfId="845"/>
    <cellStyle name="40% - Accent4 4 3 2" xfId="846"/>
    <cellStyle name="40% - Accent4 4 3 2 2" xfId="847"/>
    <cellStyle name="40% - Accent4 4 3 3" xfId="848"/>
    <cellStyle name="40% - Accent4 4 4" xfId="849"/>
    <cellStyle name="40% - Accent4 4 4 2" xfId="850"/>
    <cellStyle name="40% - Accent4 4 4 2 2" xfId="851"/>
    <cellStyle name="40% - Accent4 4 4 3" xfId="852"/>
    <cellStyle name="40% - Accent4 4 5" xfId="853"/>
    <cellStyle name="40% - Accent4 4 5 2" xfId="854"/>
    <cellStyle name="40% - Accent4 4 6" xfId="855"/>
    <cellStyle name="40% - Accent4 4 6 2" xfId="856"/>
    <cellStyle name="40% - Accent4 4 7" xfId="857"/>
    <cellStyle name="40% - Accent4 4 7 2" xfId="858"/>
    <cellStyle name="40% - Accent4 4 8" xfId="859"/>
    <cellStyle name="40% - Accent4 5" xfId="860"/>
    <cellStyle name="40% - Accent4 5 2" xfId="861"/>
    <cellStyle name="40% - Accent4 5 2 2" xfId="862"/>
    <cellStyle name="40% - Accent4 5 2 2 2" xfId="863"/>
    <cellStyle name="40% - Accent4 5 2 3" xfId="864"/>
    <cellStyle name="40% - Accent4 5 3" xfId="865"/>
    <cellStyle name="40% - Accent4 5 3 2" xfId="866"/>
    <cellStyle name="40% - Accent4 5 3 2 2" xfId="867"/>
    <cellStyle name="40% - Accent4 5 3 3" xfId="868"/>
    <cellStyle name="40% - Accent4 5 4" xfId="869"/>
    <cellStyle name="40% - Accent4 5 4 2" xfId="870"/>
    <cellStyle name="40% - Accent4 5 5" xfId="871"/>
    <cellStyle name="40% - Accent4 5 5 2" xfId="872"/>
    <cellStyle name="40% - Accent4 5 6" xfId="873"/>
    <cellStyle name="40% - Accent4 5 6 2" xfId="874"/>
    <cellStyle name="40% - Accent4 5 7" xfId="875"/>
    <cellStyle name="40% - Accent4 6" xfId="876"/>
    <cellStyle name="40% - Accent4 6 2" xfId="877"/>
    <cellStyle name="40% - Accent4 6 2 2" xfId="878"/>
    <cellStyle name="40% - Accent4 6 2 2 2" xfId="879"/>
    <cellStyle name="40% - Accent4 6 2 3" xfId="880"/>
    <cellStyle name="40% - Accent4 6 3" xfId="881"/>
    <cellStyle name="40% - Accent4 6 3 2" xfId="882"/>
    <cellStyle name="40% - Accent4 6 4" xfId="883"/>
    <cellStyle name="40% - Accent4 6 4 2" xfId="884"/>
    <cellStyle name="40% - Accent4 6 5" xfId="885"/>
    <cellStyle name="40% - Accent4 6 5 2" xfId="886"/>
    <cellStyle name="40% - Accent4 6 6" xfId="887"/>
    <cellStyle name="40% - Accent4 7" xfId="888"/>
    <cellStyle name="40% - Accent4 7 2" xfId="889"/>
    <cellStyle name="40% - Accent4 7 2 2" xfId="890"/>
    <cellStyle name="40% - Accent4 7 3" xfId="891"/>
    <cellStyle name="40% - Accent4 7 3 2" xfId="892"/>
    <cellStyle name="40% - Accent4 7 4" xfId="893"/>
    <cellStyle name="40% - Accent4 7 4 2" xfId="894"/>
    <cellStyle name="40% - Accent4 7 5" xfId="895"/>
    <cellStyle name="40% - Accent4 8" xfId="896"/>
    <cellStyle name="40% - Accent4 8 2" xfId="897"/>
    <cellStyle name="40% - Accent4 8 2 2" xfId="898"/>
    <cellStyle name="40% - Accent4 8 3" xfId="899"/>
    <cellStyle name="40% - Accent4 8 3 2" xfId="900"/>
    <cellStyle name="40% - Accent4 8 4" xfId="901"/>
    <cellStyle name="40% - Accent4 8 4 2" xfId="902"/>
    <cellStyle name="40% - Accent4 8 5" xfId="903"/>
    <cellStyle name="40% - Accent4 9" xfId="904"/>
    <cellStyle name="40% - Accent4 9 2" xfId="905"/>
    <cellStyle name="40% - Accent4 9 2 2" xfId="906"/>
    <cellStyle name="40% - Accent4 9 3" xfId="907"/>
    <cellStyle name="40% - Accent4 9 3 2" xfId="908"/>
    <cellStyle name="40% - Accent4 9 4" xfId="909"/>
    <cellStyle name="40% - Accent4 9 4 2" xfId="910"/>
    <cellStyle name="40% - Accent4 9 5" xfId="911"/>
    <cellStyle name="40% - Accent5 10" xfId="912"/>
    <cellStyle name="40% - Accent5 10 2" xfId="913"/>
    <cellStyle name="40% - Accent5 10 2 2" xfId="914"/>
    <cellStyle name="40% - Accent5 10 3" xfId="915"/>
    <cellStyle name="40% - Accent5 10 3 2" xfId="916"/>
    <cellStyle name="40% - Accent5 10 4" xfId="917"/>
    <cellStyle name="40% - Accent5 11" xfId="918"/>
    <cellStyle name="40% - Accent5 11 2" xfId="919"/>
    <cellStyle name="40% - Accent5 12" xfId="920"/>
    <cellStyle name="40% - Accent5 12 2" xfId="921"/>
    <cellStyle name="40% - Accent5 13" xfId="922"/>
    <cellStyle name="40% - Accent5 14" xfId="923"/>
    <cellStyle name="40% - Accent5 15" xfId="924"/>
    <cellStyle name="40% - Accent5 2" xfId="925"/>
    <cellStyle name="40% - Accent5 2 2" xfId="926"/>
    <cellStyle name="40% - Accent5 3" xfId="927"/>
    <cellStyle name="40% - Accent5 3 2" xfId="928"/>
    <cellStyle name="40% - Accent5 3 2 2" xfId="929"/>
    <cellStyle name="40% - Accent5 3 3" xfId="930"/>
    <cellStyle name="40% - Accent5 4" xfId="931"/>
    <cellStyle name="40% - Accent5 4 2" xfId="932"/>
    <cellStyle name="40% - Accent5 4 2 2" xfId="933"/>
    <cellStyle name="40% - Accent5 4 2 2 2" xfId="934"/>
    <cellStyle name="40% - Accent5 4 2 3" xfId="935"/>
    <cellStyle name="40% - Accent5 4 3" xfId="936"/>
    <cellStyle name="40% - Accent5 4 3 2" xfId="937"/>
    <cellStyle name="40% - Accent5 4 3 2 2" xfId="938"/>
    <cellStyle name="40% - Accent5 4 3 3" xfId="939"/>
    <cellStyle name="40% - Accent5 4 4" xfId="940"/>
    <cellStyle name="40% - Accent5 4 4 2" xfId="941"/>
    <cellStyle name="40% - Accent5 4 4 2 2" xfId="942"/>
    <cellStyle name="40% - Accent5 4 4 3" xfId="943"/>
    <cellStyle name="40% - Accent5 4 5" xfId="944"/>
    <cellStyle name="40% - Accent5 4 5 2" xfId="945"/>
    <cellStyle name="40% - Accent5 4 6" xfId="946"/>
    <cellStyle name="40% - Accent5 4 6 2" xfId="947"/>
    <cellStyle name="40% - Accent5 4 7" xfId="948"/>
    <cellStyle name="40% - Accent5 4 7 2" xfId="949"/>
    <cellStyle name="40% - Accent5 4 8" xfId="950"/>
    <cellStyle name="40% - Accent5 5" xfId="951"/>
    <cellStyle name="40% - Accent5 5 2" xfId="952"/>
    <cellStyle name="40% - Accent5 5 2 2" xfId="953"/>
    <cellStyle name="40% - Accent5 5 2 2 2" xfId="954"/>
    <cellStyle name="40% - Accent5 5 2 3" xfId="955"/>
    <cellStyle name="40% - Accent5 5 3" xfId="956"/>
    <cellStyle name="40% - Accent5 5 3 2" xfId="957"/>
    <cellStyle name="40% - Accent5 5 3 2 2" xfId="958"/>
    <cellStyle name="40% - Accent5 5 3 3" xfId="959"/>
    <cellStyle name="40% - Accent5 5 4" xfId="960"/>
    <cellStyle name="40% - Accent5 5 4 2" xfId="961"/>
    <cellStyle name="40% - Accent5 5 5" xfId="962"/>
    <cellStyle name="40% - Accent5 5 5 2" xfId="963"/>
    <cellStyle name="40% - Accent5 5 6" xfId="964"/>
    <cellStyle name="40% - Accent5 5 6 2" xfId="965"/>
    <cellStyle name="40% - Accent5 5 7" xfId="966"/>
    <cellStyle name="40% - Accent5 6" xfId="967"/>
    <cellStyle name="40% - Accent5 6 2" xfId="968"/>
    <cellStyle name="40% - Accent5 6 2 2" xfId="969"/>
    <cellStyle name="40% - Accent5 6 2 2 2" xfId="970"/>
    <cellStyle name="40% - Accent5 6 2 3" xfId="971"/>
    <cellStyle name="40% - Accent5 6 3" xfId="972"/>
    <cellStyle name="40% - Accent5 6 3 2" xfId="973"/>
    <cellStyle name="40% - Accent5 6 4" xfId="974"/>
    <cellStyle name="40% - Accent5 6 4 2" xfId="975"/>
    <cellStyle name="40% - Accent5 6 5" xfId="976"/>
    <cellStyle name="40% - Accent5 6 5 2" xfId="977"/>
    <cellStyle name="40% - Accent5 6 6" xfId="978"/>
    <cellStyle name="40% - Accent5 7" xfId="979"/>
    <cellStyle name="40% - Accent5 7 2" xfId="980"/>
    <cellStyle name="40% - Accent5 7 2 2" xfId="981"/>
    <cellStyle name="40% - Accent5 7 3" xfId="982"/>
    <cellStyle name="40% - Accent5 7 3 2" xfId="983"/>
    <cellStyle name="40% - Accent5 7 4" xfId="984"/>
    <cellStyle name="40% - Accent5 7 4 2" xfId="985"/>
    <cellStyle name="40% - Accent5 7 5" xfId="986"/>
    <cellStyle name="40% - Accent5 8" xfId="987"/>
    <cellStyle name="40% - Accent5 8 2" xfId="988"/>
    <cellStyle name="40% - Accent5 8 2 2" xfId="989"/>
    <cellStyle name="40% - Accent5 8 3" xfId="990"/>
    <cellStyle name="40% - Accent5 8 3 2" xfId="991"/>
    <cellStyle name="40% - Accent5 8 4" xfId="992"/>
    <cellStyle name="40% - Accent5 8 4 2" xfId="993"/>
    <cellStyle name="40% - Accent5 8 5" xfId="994"/>
    <cellStyle name="40% - Accent5 9" xfId="995"/>
    <cellStyle name="40% - Accent5 9 2" xfId="996"/>
    <cellStyle name="40% - Accent5 9 2 2" xfId="997"/>
    <cellStyle name="40% - Accent5 9 3" xfId="998"/>
    <cellStyle name="40% - Accent5 9 3 2" xfId="999"/>
    <cellStyle name="40% - Accent5 9 4" xfId="1000"/>
    <cellStyle name="40% - Accent5 9 4 2" xfId="1001"/>
    <cellStyle name="40% - Accent5 9 5" xfId="1002"/>
    <cellStyle name="40% - Accent6 10" xfId="1003"/>
    <cellStyle name="40% - Accent6 10 2" xfId="1004"/>
    <cellStyle name="40% - Accent6 10 2 2" xfId="1005"/>
    <cellStyle name="40% - Accent6 10 3" xfId="1006"/>
    <cellStyle name="40% - Accent6 10 3 2" xfId="1007"/>
    <cellStyle name="40% - Accent6 10 4" xfId="1008"/>
    <cellStyle name="40% - Accent6 11" xfId="1009"/>
    <cellStyle name="40% - Accent6 11 2" xfId="1010"/>
    <cellStyle name="40% - Accent6 12" xfId="1011"/>
    <cellStyle name="40% - Accent6 12 2" xfId="1012"/>
    <cellStyle name="40% - Accent6 13" xfId="1013"/>
    <cellStyle name="40% - Accent6 14" xfId="1014"/>
    <cellStyle name="40% - Accent6 15" xfId="1015"/>
    <cellStyle name="40% - Accent6 2" xfId="1016"/>
    <cellStyle name="40% - Accent6 2 2" xfId="1017"/>
    <cellStyle name="40% - Accent6 3" xfId="1018"/>
    <cellStyle name="40% - Accent6 3 2" xfId="1019"/>
    <cellStyle name="40% - Accent6 3 2 2" xfId="1020"/>
    <cellStyle name="40% - Accent6 3 3" xfId="1021"/>
    <cellStyle name="40% - Accent6 4" xfId="1022"/>
    <cellStyle name="40% - Accent6 4 2" xfId="1023"/>
    <cellStyle name="40% - Accent6 4 2 2" xfId="1024"/>
    <cellStyle name="40% - Accent6 4 2 2 2" xfId="1025"/>
    <cellStyle name="40% - Accent6 4 2 3" xfId="1026"/>
    <cellStyle name="40% - Accent6 4 3" xfId="1027"/>
    <cellStyle name="40% - Accent6 4 3 2" xfId="1028"/>
    <cellStyle name="40% - Accent6 4 3 2 2" xfId="1029"/>
    <cellStyle name="40% - Accent6 4 3 3" xfId="1030"/>
    <cellStyle name="40% - Accent6 4 4" xfId="1031"/>
    <cellStyle name="40% - Accent6 4 4 2" xfId="1032"/>
    <cellStyle name="40% - Accent6 4 4 2 2" xfId="1033"/>
    <cellStyle name="40% - Accent6 4 4 3" xfId="1034"/>
    <cellStyle name="40% - Accent6 4 5" xfId="1035"/>
    <cellStyle name="40% - Accent6 4 5 2" xfId="1036"/>
    <cellStyle name="40% - Accent6 4 6" xfId="1037"/>
    <cellStyle name="40% - Accent6 4 6 2" xfId="1038"/>
    <cellStyle name="40% - Accent6 4 7" xfId="1039"/>
    <cellStyle name="40% - Accent6 4 7 2" xfId="1040"/>
    <cellStyle name="40% - Accent6 4 8" xfId="1041"/>
    <cellStyle name="40% - Accent6 5" xfId="1042"/>
    <cellStyle name="40% - Accent6 5 2" xfId="1043"/>
    <cellStyle name="40% - Accent6 5 2 2" xfId="1044"/>
    <cellStyle name="40% - Accent6 5 2 2 2" xfId="1045"/>
    <cellStyle name="40% - Accent6 5 2 3" xfId="1046"/>
    <cellStyle name="40% - Accent6 5 3" xfId="1047"/>
    <cellStyle name="40% - Accent6 5 3 2" xfId="1048"/>
    <cellStyle name="40% - Accent6 5 3 2 2" xfId="1049"/>
    <cellStyle name="40% - Accent6 5 3 3" xfId="1050"/>
    <cellStyle name="40% - Accent6 5 4" xfId="1051"/>
    <cellStyle name="40% - Accent6 5 4 2" xfId="1052"/>
    <cellStyle name="40% - Accent6 5 5" xfId="1053"/>
    <cellStyle name="40% - Accent6 5 5 2" xfId="1054"/>
    <cellStyle name="40% - Accent6 5 6" xfId="1055"/>
    <cellStyle name="40% - Accent6 5 6 2" xfId="1056"/>
    <cellStyle name="40% - Accent6 5 7" xfId="1057"/>
    <cellStyle name="40% - Accent6 6" xfId="1058"/>
    <cellStyle name="40% - Accent6 6 2" xfId="1059"/>
    <cellStyle name="40% - Accent6 6 2 2" xfId="1060"/>
    <cellStyle name="40% - Accent6 6 2 2 2" xfId="1061"/>
    <cellStyle name="40% - Accent6 6 2 3" xfId="1062"/>
    <cellStyle name="40% - Accent6 6 3" xfId="1063"/>
    <cellStyle name="40% - Accent6 6 3 2" xfId="1064"/>
    <cellStyle name="40% - Accent6 6 4" xfId="1065"/>
    <cellStyle name="40% - Accent6 6 4 2" xfId="1066"/>
    <cellStyle name="40% - Accent6 6 5" xfId="1067"/>
    <cellStyle name="40% - Accent6 6 5 2" xfId="1068"/>
    <cellStyle name="40% - Accent6 6 6" xfId="1069"/>
    <cellStyle name="40% - Accent6 7" xfId="1070"/>
    <cellStyle name="40% - Accent6 7 2" xfId="1071"/>
    <cellStyle name="40% - Accent6 7 2 2" xfId="1072"/>
    <cellStyle name="40% - Accent6 7 3" xfId="1073"/>
    <cellStyle name="40% - Accent6 7 3 2" xfId="1074"/>
    <cellStyle name="40% - Accent6 7 4" xfId="1075"/>
    <cellStyle name="40% - Accent6 7 4 2" xfId="1076"/>
    <cellStyle name="40% - Accent6 7 5" xfId="1077"/>
    <cellStyle name="40% - Accent6 8" xfId="1078"/>
    <cellStyle name="40% - Accent6 8 2" xfId="1079"/>
    <cellStyle name="40% - Accent6 8 2 2" xfId="1080"/>
    <cellStyle name="40% - Accent6 8 3" xfId="1081"/>
    <cellStyle name="40% - Accent6 8 3 2" xfId="1082"/>
    <cellStyle name="40% - Accent6 8 4" xfId="1083"/>
    <cellStyle name="40% - Accent6 8 4 2" xfId="1084"/>
    <cellStyle name="40% - Accent6 8 5" xfId="1085"/>
    <cellStyle name="40% - Accent6 9" xfId="1086"/>
    <cellStyle name="40% - Accent6 9 2" xfId="1087"/>
    <cellStyle name="40% - Accent6 9 2 2" xfId="1088"/>
    <cellStyle name="40% - Accent6 9 3" xfId="1089"/>
    <cellStyle name="40% - Accent6 9 3 2" xfId="1090"/>
    <cellStyle name="40% - Accent6 9 4" xfId="1091"/>
    <cellStyle name="40% - Accent6 9 4 2" xfId="1092"/>
    <cellStyle name="40% - Accent6 9 5" xfId="1093"/>
    <cellStyle name="60% - Accent1 2" xfId="1094"/>
    <cellStyle name="60% - Accent1 3" xfId="1095"/>
    <cellStyle name="60% - Accent1 4" xfId="1096"/>
    <cellStyle name="60% - Accent1 5" xfId="1097"/>
    <cellStyle name="60% - Accent2 2" xfId="1098"/>
    <cellStyle name="60% - Accent2 3" xfId="1099"/>
    <cellStyle name="60% - Accent2 4" xfId="1100"/>
    <cellStyle name="60% - Accent2 5" xfId="1101"/>
    <cellStyle name="60% - Accent3 2" xfId="1102"/>
    <cellStyle name="60% - Accent3 3" xfId="1103"/>
    <cellStyle name="60% - Accent3 4" xfId="1104"/>
    <cellStyle name="60% - Accent3 5" xfId="1105"/>
    <cellStyle name="60% - Accent4 2" xfId="1106"/>
    <cellStyle name="60% - Accent4 3" xfId="1107"/>
    <cellStyle name="60% - Accent4 4" xfId="1108"/>
    <cellStyle name="60% - Accent4 5" xfId="1109"/>
    <cellStyle name="60% - Accent5 2" xfId="1110"/>
    <cellStyle name="60% - Accent5 3" xfId="1111"/>
    <cellStyle name="60% - Accent5 4" xfId="1112"/>
    <cellStyle name="60% - Accent5 5" xfId="1113"/>
    <cellStyle name="60% - Accent6 2" xfId="1114"/>
    <cellStyle name="60% - Accent6 3" xfId="1115"/>
    <cellStyle name="60% - Accent6 4" xfId="1116"/>
    <cellStyle name="60% - Accent6 5" xfId="1117"/>
    <cellStyle name="Accent1 2" xfId="1118"/>
    <cellStyle name="Accent1 3" xfId="1119"/>
    <cellStyle name="Accent1 4" xfId="1120"/>
    <cellStyle name="Accent1 5" xfId="1121"/>
    <cellStyle name="Accent2 2" xfId="1122"/>
    <cellStyle name="Accent2 3" xfId="1123"/>
    <cellStyle name="Accent2 4" xfId="1124"/>
    <cellStyle name="Accent2 5" xfId="1125"/>
    <cellStyle name="Accent3 2" xfId="1126"/>
    <cellStyle name="Accent3 3" xfId="1127"/>
    <cellStyle name="Accent3 4" xfId="1128"/>
    <cellStyle name="Accent3 5" xfId="1129"/>
    <cellStyle name="Accent4 2" xfId="1130"/>
    <cellStyle name="Accent4 3" xfId="1131"/>
    <cellStyle name="Accent4 4" xfId="1132"/>
    <cellStyle name="Accent4 5" xfId="1133"/>
    <cellStyle name="Accent5 2" xfId="1134"/>
    <cellStyle name="Accent5 3" xfId="1135"/>
    <cellStyle name="Accent5 4" xfId="1136"/>
    <cellStyle name="Accent5 5" xfId="1137"/>
    <cellStyle name="Accent6 2" xfId="1138"/>
    <cellStyle name="Accent6 3" xfId="1139"/>
    <cellStyle name="Accent6 4" xfId="1140"/>
    <cellStyle name="Accent6 5" xfId="1141"/>
    <cellStyle name="Bad 2" xfId="1142"/>
    <cellStyle name="Bad 3" xfId="1143"/>
    <cellStyle name="Bad 4" xfId="1144"/>
    <cellStyle name="Bad 5" xfId="1145"/>
    <cellStyle name="Calculation 2" xfId="1146"/>
    <cellStyle name="Calculation 3" xfId="1147"/>
    <cellStyle name="Calculation 4" xfId="1148"/>
    <cellStyle name="Calculation 5" xfId="1149"/>
    <cellStyle name="Check Cell 2" xfId="1150"/>
    <cellStyle name="Check Cell 3" xfId="1151"/>
    <cellStyle name="Check Cell 4" xfId="1152"/>
    <cellStyle name="Check Cell 5" xfId="1153"/>
    <cellStyle name="Comma" xfId="1" builtinId="3"/>
    <cellStyle name="Comma 10" xfId="1154"/>
    <cellStyle name="Comma 10 2" xfId="1155"/>
    <cellStyle name="Comma 10 2 2" xfId="1156"/>
    <cellStyle name="Comma 10 2 2 2" xfId="1157"/>
    <cellStyle name="Comma 10 2 3" xfId="1158"/>
    <cellStyle name="Comma 10 3" xfId="1159"/>
    <cellStyle name="Comma 10 3 2" xfId="1160"/>
    <cellStyle name="Comma 10 4" xfId="1161"/>
    <cellStyle name="Comma 10 4 2" xfId="1162"/>
    <cellStyle name="Comma 10 5" xfId="1163"/>
    <cellStyle name="Comma 10 5 2" xfId="1164"/>
    <cellStyle name="Comma 10 6" xfId="1165"/>
    <cellStyle name="Comma 11" xfId="1166"/>
    <cellStyle name="Comma 11 2" xfId="1167"/>
    <cellStyle name="Comma 11 2 2" xfId="1168"/>
    <cellStyle name="Comma 11 3" xfId="1169"/>
    <cellStyle name="Comma 11 3 2" xfId="1170"/>
    <cellStyle name="Comma 11 4" xfId="1171"/>
    <cellStyle name="Comma 11 4 2" xfId="1172"/>
    <cellStyle name="Comma 11 5" xfId="1173"/>
    <cellStyle name="Comma 12" xfId="1174"/>
    <cellStyle name="Comma 12 2" xfId="1175"/>
    <cellStyle name="Comma 12 2 2" xfId="1176"/>
    <cellStyle name="Comma 12 3" xfId="1177"/>
    <cellStyle name="Comma 12 3 2" xfId="1178"/>
    <cellStyle name="Comma 12 4" xfId="1179"/>
    <cellStyle name="Comma 12 4 2" xfId="1180"/>
    <cellStyle name="Comma 12 5" xfId="1181"/>
    <cellStyle name="Comma 13" xfId="1182"/>
    <cellStyle name="Comma 13 2" xfId="1183"/>
    <cellStyle name="Comma 13 2 2" xfId="1184"/>
    <cellStyle name="Comma 13 3" xfId="1185"/>
    <cellStyle name="Comma 14" xfId="1186"/>
    <cellStyle name="Comma 14 2" xfId="1187"/>
    <cellStyle name="Comma 15" xfId="1188"/>
    <cellStyle name="Comma 15 2" xfId="1189"/>
    <cellStyle name="Comma 16" xfId="1190"/>
    <cellStyle name="Comma 2" xfId="1191"/>
    <cellStyle name="Comma 2 2" xfId="1192"/>
    <cellStyle name="Comma 2 2 2" xfId="1193"/>
    <cellStyle name="Comma 2 2 2 2" xfId="1194"/>
    <cellStyle name="Comma 2 2 2 2 2" xfId="1195"/>
    <cellStyle name="Comma 2 2 2 2 2 2" xfId="1196"/>
    <cellStyle name="Comma 2 2 2 2 3" xfId="1197"/>
    <cellStyle name="Comma 2 2 2 3" xfId="1198"/>
    <cellStyle name="Comma 2 2 2 3 2" xfId="1199"/>
    <cellStyle name="Comma 2 2 2 4" xfId="1200"/>
    <cellStyle name="Comma 2 2 3" xfId="1201"/>
    <cellStyle name="Comma 2 2 3 2" xfId="1202"/>
    <cellStyle name="Comma 2 2 3 2 2" xfId="1203"/>
    <cellStyle name="Comma 2 2 3 3" xfId="1204"/>
    <cellStyle name="Comma 2 2 4" xfId="1205"/>
    <cellStyle name="Comma 2 2 4 2" xfId="1206"/>
    <cellStyle name="Comma 2 2 4 2 2" xfId="1207"/>
    <cellStyle name="Comma 2 2 4 3" xfId="1208"/>
    <cellStyle name="Comma 2 2 5" xfId="1209"/>
    <cellStyle name="Comma 2 2 5 2" xfId="1210"/>
    <cellStyle name="Comma 2 2 6" xfId="1211"/>
    <cellStyle name="Comma 2 2 7" xfId="1212"/>
    <cellStyle name="Comma 2 3" xfId="1213"/>
    <cellStyle name="Comma 2 3 2" xfId="1214"/>
    <cellStyle name="Comma 2 3 2 2" xfId="1215"/>
    <cellStyle name="Comma 2 3 2 2 2" xfId="1216"/>
    <cellStyle name="Comma 2 3 2 2 2 2" xfId="1217"/>
    <cellStyle name="Comma 2 3 2 2 3" xfId="1218"/>
    <cellStyle name="Comma 2 3 2 3" xfId="1219"/>
    <cellStyle name="Comma 2 3 2 3 2" xfId="1220"/>
    <cellStyle name="Comma 2 3 2 4" xfId="1221"/>
    <cellStyle name="Comma 2 3 3" xfId="1222"/>
    <cellStyle name="Comma 2 3 3 2" xfId="1223"/>
    <cellStyle name="Comma 2 3 3 2 2" xfId="1224"/>
    <cellStyle name="Comma 2 3 3 3" xfId="1225"/>
    <cellStyle name="Comma 2 3 4" xfId="1226"/>
    <cellStyle name="Comma 2 3 4 2" xfId="1227"/>
    <cellStyle name="Comma 2 3 5" xfId="1228"/>
    <cellStyle name="Comma 2 4" xfId="1229"/>
    <cellStyle name="Comma 2 4 2" xfId="1230"/>
    <cellStyle name="Comma 2 4 2 2" xfId="1231"/>
    <cellStyle name="Comma 2 4 2 2 2" xfId="1232"/>
    <cellStyle name="Comma 2 4 2 2 2 2" xfId="1233"/>
    <cellStyle name="Comma 2 4 2 2 3" xfId="1234"/>
    <cellStyle name="Comma 2 4 2 3" xfId="1235"/>
    <cellStyle name="Comma 2 4 2 3 2" xfId="1236"/>
    <cellStyle name="Comma 2 4 2 4" xfId="1237"/>
    <cellStyle name="Comma 2 4 3" xfId="1238"/>
    <cellStyle name="Comma 2 4 3 2" xfId="1239"/>
    <cellStyle name="Comma 2 4 3 2 2" xfId="1240"/>
    <cellStyle name="Comma 2 4 3 3" xfId="1241"/>
    <cellStyle name="Comma 2 4 4" xfId="1242"/>
    <cellStyle name="Comma 2 4 4 2" xfId="1243"/>
    <cellStyle name="Comma 2 4 5" xfId="1244"/>
    <cellStyle name="Comma 2 5" xfId="1245"/>
    <cellStyle name="Comma 2 5 2" xfId="1246"/>
    <cellStyle name="Comma 2 5 2 2" xfId="1247"/>
    <cellStyle name="Comma 2 5 2 2 2" xfId="1248"/>
    <cellStyle name="Comma 2 5 2 3" xfId="1249"/>
    <cellStyle name="Comma 2 5 3" xfId="1250"/>
    <cellStyle name="Comma 2 5 3 2" xfId="1251"/>
    <cellStyle name="Comma 2 5 4" xfId="1252"/>
    <cellStyle name="Comma 2 6" xfId="1253"/>
    <cellStyle name="Comma 2 6 2" xfId="1254"/>
    <cellStyle name="Comma 2 6 2 2" xfId="1255"/>
    <cellStyle name="Comma 2 6 3" xfId="1256"/>
    <cellStyle name="Comma 2 7" xfId="1257"/>
    <cellStyle name="Comma 2 8" xfId="1258"/>
    <cellStyle name="Comma 2 8 2" xfId="1259"/>
    <cellStyle name="Comma 2 9" xfId="1260"/>
    <cellStyle name="Comma 3" xfId="1261"/>
    <cellStyle name="Comma 3 2" xfId="1262"/>
    <cellStyle name="Comma 3 2 2" xfId="1263"/>
    <cellStyle name="Comma 3 2 2 2" xfId="1264"/>
    <cellStyle name="Comma 3 2 2 2 2" xfId="1265"/>
    <cellStyle name="Comma 3 2 2 3" xfId="1266"/>
    <cellStyle name="Comma 3 2 3" xfId="1267"/>
    <cellStyle name="Comma 3 2 3 2" xfId="1268"/>
    <cellStyle name="Comma 3 2 4" xfId="1269"/>
    <cellStyle name="Comma 3 2 5" xfId="1270"/>
    <cellStyle name="Comma 3 3" xfId="1271"/>
    <cellStyle name="Comma 3 3 2" xfId="1272"/>
    <cellStyle name="Comma 3 3 2 2" xfId="1273"/>
    <cellStyle name="Comma 3 3 3" xfId="1274"/>
    <cellStyle name="Comma 3 3 4" xfId="1275"/>
    <cellStyle name="Comma 3 4" xfId="1276"/>
    <cellStyle name="Comma 3 5" xfId="1277"/>
    <cellStyle name="Comma 3 5 2" xfId="1278"/>
    <cellStyle name="Comma 3 6" xfId="1279"/>
    <cellStyle name="Comma 3 7" xfId="1280"/>
    <cellStyle name="Comma 4" xfId="1281"/>
    <cellStyle name="Comma 4 2" xfId="1282"/>
    <cellStyle name="Comma 4 2 2" xfId="1283"/>
    <cellStyle name="Comma 4 2 2 2" xfId="1284"/>
    <cellStyle name="Comma 4 2 2 2 2" xfId="1285"/>
    <cellStyle name="Comma 4 2 2 3" xfId="1286"/>
    <cellStyle name="Comma 4 2 3" xfId="1287"/>
    <cellStyle name="Comma 4 2 3 2" xfId="1288"/>
    <cellStyle name="Comma 4 2 4" xfId="1289"/>
    <cellStyle name="Comma 4 2 5" xfId="1290"/>
    <cellStyle name="Comma 4 3" xfId="1291"/>
    <cellStyle name="Comma 4 3 2" xfId="1292"/>
    <cellStyle name="Comma 4 3 2 2" xfId="1293"/>
    <cellStyle name="Comma 4 3 3" xfId="1294"/>
    <cellStyle name="Comma 4 4" xfId="1295"/>
    <cellStyle name="Comma 4 4 2" xfId="1296"/>
    <cellStyle name="Comma 4 5" xfId="1297"/>
    <cellStyle name="Comma 4 6" xfId="1298"/>
    <cellStyle name="Comma 5" xfId="1299"/>
    <cellStyle name="Comma 5 2" xfId="1300"/>
    <cellStyle name="Comma 5 2 2" xfId="1301"/>
    <cellStyle name="Comma 5 2 2 2" xfId="1302"/>
    <cellStyle name="Comma 5 2 2 2 2" xfId="1303"/>
    <cellStyle name="Comma 5 2 2 3" xfId="1304"/>
    <cellStyle name="Comma 5 2 3" xfId="1305"/>
    <cellStyle name="Comma 5 2 3 2" xfId="1306"/>
    <cellStyle name="Comma 5 2 4" xfId="1307"/>
    <cellStyle name="Comma 5 3" xfId="1308"/>
    <cellStyle name="Comma 5 3 2" xfId="1309"/>
    <cellStyle name="Comma 5 3 2 2" xfId="1310"/>
    <cellStyle name="Comma 5 3 3" xfId="1311"/>
    <cellStyle name="Comma 5 4" xfId="1312"/>
    <cellStyle name="Comma 5 4 2" xfId="1313"/>
    <cellStyle name="Comma 5 5" xfId="1314"/>
    <cellStyle name="Comma 5 6" xfId="1315"/>
    <cellStyle name="Comma 6" xfId="1316"/>
    <cellStyle name="Comma 6 2" xfId="1317"/>
    <cellStyle name="Comma 6 2 2" xfId="1318"/>
    <cellStyle name="Comma 6 3" xfId="1319"/>
    <cellStyle name="Comma 6 4" xfId="1320"/>
    <cellStyle name="Comma 7" xfId="1321"/>
    <cellStyle name="Comma 7 2" xfId="1322"/>
    <cellStyle name="Comma 7 2 2" xfId="1323"/>
    <cellStyle name="Comma 7 2 2 2" xfId="1324"/>
    <cellStyle name="Comma 7 2 3" xfId="1325"/>
    <cellStyle name="Comma 7 3" xfId="1326"/>
    <cellStyle name="Comma 7 3 2" xfId="1327"/>
    <cellStyle name="Comma 7 3 2 2" xfId="1328"/>
    <cellStyle name="Comma 7 3 3" xfId="1329"/>
    <cellStyle name="Comma 7 4" xfId="1330"/>
    <cellStyle name="Comma 7 4 2" xfId="1331"/>
    <cellStyle name="Comma 7 4 2 2" xfId="1332"/>
    <cellStyle name="Comma 7 4 3" xfId="1333"/>
    <cellStyle name="Comma 7 5" xfId="1334"/>
    <cellStyle name="Comma 7 5 2" xfId="1335"/>
    <cellStyle name="Comma 7 6" xfId="1336"/>
    <cellStyle name="Comma 7 6 2" xfId="1337"/>
    <cellStyle name="Comma 7 7" xfId="1338"/>
    <cellStyle name="Comma 7 7 2" xfId="1339"/>
    <cellStyle name="Comma 7 8" xfId="1340"/>
    <cellStyle name="Comma 8" xfId="1341"/>
    <cellStyle name="Comma 8 2" xfId="1342"/>
    <cellStyle name="Comma 8 2 2" xfId="1343"/>
    <cellStyle name="Comma 8 2 2 2" xfId="1344"/>
    <cellStyle name="Comma 8 2 3" xfId="1345"/>
    <cellStyle name="Comma 8 3" xfId="1346"/>
    <cellStyle name="Comma 8 3 2" xfId="1347"/>
    <cellStyle name="Comma 8 3 2 2" xfId="1348"/>
    <cellStyle name="Comma 8 3 3" xfId="1349"/>
    <cellStyle name="Comma 8 4" xfId="1350"/>
    <cellStyle name="Comma 8 4 2" xfId="1351"/>
    <cellStyle name="Comma 8 5" xfId="1352"/>
    <cellStyle name="Comma 8 5 2" xfId="1353"/>
    <cellStyle name="Comma 8 6" xfId="1354"/>
    <cellStyle name="Comma 8 6 2" xfId="1355"/>
    <cellStyle name="Comma 8 7" xfId="1356"/>
    <cellStyle name="Comma 9" xfId="1357"/>
    <cellStyle name="Comma 9 2" xfId="1358"/>
    <cellStyle name="Comma 9 2 2" xfId="1359"/>
    <cellStyle name="Comma 9 2 2 2" xfId="1360"/>
    <cellStyle name="Comma 9 2 3" xfId="1361"/>
    <cellStyle name="Comma 9 3" xfId="1362"/>
    <cellStyle name="Comma 9 3 2" xfId="1363"/>
    <cellStyle name="Comma 9 4" xfId="1364"/>
    <cellStyle name="Comma 9 4 2" xfId="1365"/>
    <cellStyle name="Comma 9 5" xfId="1366"/>
    <cellStyle name="Comma 9 5 2" xfId="1367"/>
    <cellStyle name="Comma 9 6" xfId="1368"/>
    <cellStyle name="Currency 2" xfId="1369"/>
    <cellStyle name="Explanatory Text 2" xfId="1370"/>
    <cellStyle name="Explanatory Text 3" xfId="1371"/>
    <cellStyle name="Explanatory Text 4" xfId="1372"/>
    <cellStyle name="Explanatory Text 5" xfId="1373"/>
    <cellStyle name="Good 2" xfId="1374"/>
    <cellStyle name="Good 3" xfId="1375"/>
    <cellStyle name="Good 4" xfId="1376"/>
    <cellStyle name="Good 5" xfId="1377"/>
    <cellStyle name="Heading 1 2" xfId="1378"/>
    <cellStyle name="Heading 1 3" xfId="1379"/>
    <cellStyle name="Heading 1 4" xfId="1380"/>
    <cellStyle name="Heading 1 5" xfId="1381"/>
    <cellStyle name="Heading 2 2" xfId="1382"/>
    <cellStyle name="Heading 2 3" xfId="1383"/>
    <cellStyle name="Heading 2 4" xfId="1384"/>
    <cellStyle name="Heading 2 5" xfId="1385"/>
    <cellStyle name="Heading 3 2" xfId="1386"/>
    <cellStyle name="Heading 3 3" xfId="1387"/>
    <cellStyle name="Heading 3 4" xfId="1388"/>
    <cellStyle name="Heading 3 5" xfId="1389"/>
    <cellStyle name="Heading 4 2" xfId="1390"/>
    <cellStyle name="Heading 4 3" xfId="1391"/>
    <cellStyle name="Heading 4 4" xfId="1392"/>
    <cellStyle name="Heading 4 5" xfId="1393"/>
    <cellStyle name="Input 2" xfId="1394"/>
    <cellStyle name="Input 3" xfId="1395"/>
    <cellStyle name="Input 4" xfId="1396"/>
    <cellStyle name="Input 5" xfId="1397"/>
    <cellStyle name="Linked Cell 2" xfId="1398"/>
    <cellStyle name="Linked Cell 3" xfId="1399"/>
    <cellStyle name="Linked Cell 4" xfId="1400"/>
    <cellStyle name="Linked Cell 5" xfId="1401"/>
    <cellStyle name="Neutral 2" xfId="1402"/>
    <cellStyle name="Neutral 3" xfId="1403"/>
    <cellStyle name="Neutral 4" xfId="1404"/>
    <cellStyle name="Neutral 5" xfId="1405"/>
    <cellStyle name="Normal" xfId="0" builtinId="0"/>
    <cellStyle name="Normal 10" xfId="1406"/>
    <cellStyle name="Normal 10 2" xfId="1407"/>
    <cellStyle name="Normal 10 2 2" xfId="1408"/>
    <cellStyle name="Normal 10 3" xfId="1409"/>
    <cellStyle name="Normal 10 3 2" xfId="1410"/>
    <cellStyle name="Normal 10 4" xfId="1411"/>
    <cellStyle name="Normal 10 4 2" xfId="1412"/>
    <cellStyle name="Normal 10 5" xfId="1413"/>
    <cellStyle name="Normal 11" xfId="1414"/>
    <cellStyle name="Normal 11 2" xfId="1415"/>
    <cellStyle name="Normal 11 2 2" xfId="1416"/>
    <cellStyle name="Normal 11 3" xfId="1417"/>
    <cellStyle name="Normal 11 3 2" xfId="1418"/>
    <cellStyle name="Normal 11 4" xfId="1419"/>
    <cellStyle name="Normal 11 4 2" xfId="1420"/>
    <cellStyle name="Normal 11 5" xfId="1421"/>
    <cellStyle name="Normal 12" xfId="1422"/>
    <cellStyle name="Normal 12 2" xfId="1423"/>
    <cellStyle name="Normal 12 2 2" xfId="1424"/>
    <cellStyle name="Normal 12 3" xfId="1425"/>
    <cellStyle name="Normal 13" xfId="1426"/>
    <cellStyle name="Normal 13 2" xfId="1427"/>
    <cellStyle name="Normal 14" xfId="1428"/>
    <cellStyle name="Normal 2" xfId="1429"/>
    <cellStyle name="Normal 2 10" xfId="1430"/>
    <cellStyle name="Normal 2 2" xfId="1431"/>
    <cellStyle name="Normal 2 2 2" xfId="1432"/>
    <cellStyle name="Normal 2 2 2 2" xfId="1433"/>
    <cellStyle name="Normal 2 2 2 2 2" xfId="1434"/>
    <cellStyle name="Normal 2 2 2 2 2 2" xfId="1435"/>
    <cellStyle name="Normal 2 2 2 2 3" xfId="1436"/>
    <cellStyle name="Normal 2 2 2 3" xfId="1437"/>
    <cellStyle name="Normal 2 2 2 3 2" xfId="1438"/>
    <cellStyle name="Normal 2 2 2 4" xfId="1439"/>
    <cellStyle name="Normal 2 2 3" xfId="1440"/>
    <cellStyle name="Normal 2 2 3 2" xfId="1441"/>
    <cellStyle name="Normal 2 2 3 2 2" xfId="1442"/>
    <cellStyle name="Normal 2 2 3 3" xfId="1443"/>
    <cellStyle name="Normal 2 2 4" xfId="1444"/>
    <cellStyle name="Normal 2 2 4 2" xfId="1445"/>
    <cellStyle name="Normal 2 2 4 2 2" xfId="1446"/>
    <cellStyle name="Normal 2 2 4 3" xfId="1447"/>
    <cellStyle name="Normal 2 2 5" xfId="1448"/>
    <cellStyle name="Normal 2 2 5 2" xfId="1449"/>
    <cellStyle name="Normal 2 2 6" xfId="1450"/>
    <cellStyle name="Normal 2 3" xfId="1451"/>
    <cellStyle name="Normal 2 3 2" xfId="1452"/>
    <cellStyle name="Normal 2 3 2 2" xfId="1453"/>
    <cellStyle name="Normal 2 3 2 2 2" xfId="1454"/>
    <cellStyle name="Normal 2 3 2 2 2 2" xfId="1455"/>
    <cellStyle name="Normal 2 3 2 2 3" xfId="1456"/>
    <cellStyle name="Normal 2 3 2 3" xfId="1457"/>
    <cellStyle name="Normal 2 3 2 3 2" xfId="1458"/>
    <cellStyle name="Normal 2 3 2 4" xfId="1459"/>
    <cellStyle name="Normal 2 3 3" xfId="1460"/>
    <cellStyle name="Normal 2 3 3 2" xfId="1461"/>
    <cellStyle name="Normal 2 3 3 2 2" xfId="1462"/>
    <cellStyle name="Normal 2 3 3 3" xfId="1463"/>
    <cellStyle name="Normal 2 3 4" xfId="1464"/>
    <cellStyle name="Normal 2 3 4 2" xfId="1465"/>
    <cellStyle name="Normal 2 3 5" xfId="1466"/>
    <cellStyle name="Normal 2 4" xfId="1467"/>
    <cellStyle name="Normal 2 4 2" xfId="1468"/>
    <cellStyle name="Normal 2 4 2 2" xfId="1469"/>
    <cellStyle name="Normal 2 4 2 2 2" xfId="1470"/>
    <cellStyle name="Normal 2 4 2 2 2 2" xfId="1471"/>
    <cellStyle name="Normal 2 4 2 2 3" xfId="1472"/>
    <cellStyle name="Normal 2 4 2 3" xfId="1473"/>
    <cellStyle name="Normal 2 4 2 3 2" xfId="1474"/>
    <cellStyle name="Normal 2 4 2 4" xfId="1475"/>
    <cellStyle name="Normal 2 4 3" xfId="1476"/>
    <cellStyle name="Normal 2 4 3 2" xfId="1477"/>
    <cellStyle name="Normal 2 4 3 2 2" xfId="1478"/>
    <cellStyle name="Normal 2 4 3 3" xfId="1479"/>
    <cellStyle name="Normal 2 4 4" xfId="1480"/>
    <cellStyle name="Normal 2 4 4 2" xfId="1481"/>
    <cellStyle name="Normal 2 4 5" xfId="1482"/>
    <cellStyle name="Normal 2 5" xfId="1483"/>
    <cellStyle name="Normal 2 5 2" xfId="1484"/>
    <cellStyle name="Normal 2 5 2 2" xfId="1485"/>
    <cellStyle name="Normal 2 5 2 2 2" xfId="1486"/>
    <cellStyle name="Normal 2 5 2 3" xfId="1487"/>
    <cellStyle name="Normal 2 5 3" xfId="1488"/>
    <cellStyle name="Normal 2 5 3 2" xfId="1489"/>
    <cellStyle name="Normal 2 5 4" xfId="1490"/>
    <cellStyle name="Normal 2 6" xfId="1491"/>
    <cellStyle name="Normal 2 6 2" xfId="1492"/>
    <cellStyle name="Normal 2 6 2 2" xfId="1493"/>
    <cellStyle name="Normal 2 6 3" xfId="1494"/>
    <cellStyle name="Normal 2 7" xfId="1495"/>
    <cellStyle name="Normal 2 8" xfId="1496"/>
    <cellStyle name="Normal 2 8 2" xfId="1497"/>
    <cellStyle name="Normal 2 9" xfId="1498"/>
    <cellStyle name="Normal 3" xfId="1499"/>
    <cellStyle name="Normal 3 2" xfId="1500"/>
    <cellStyle name="Normal 3 2 2" xfId="1501"/>
    <cellStyle name="Normal 3 3" xfId="1502"/>
    <cellStyle name="Normal 3 3 2" xfId="1503"/>
    <cellStyle name="Normal 4" xfId="1504"/>
    <cellStyle name="Normal 4 2" xfId="1505"/>
    <cellStyle name="Normal 5" xfId="1506"/>
    <cellStyle name="Normal 5 2" xfId="1507"/>
    <cellStyle name="Normal 5 2 2" xfId="1508"/>
    <cellStyle name="Normal 5 2 2 2" xfId="1509"/>
    <cellStyle name="Normal 5 2 2 3" xfId="1510"/>
    <cellStyle name="Normal 5 2 3" xfId="1511"/>
    <cellStyle name="Normal 5 2 4" xfId="1512"/>
    <cellStyle name="Normal 5 3" xfId="1513"/>
    <cellStyle name="Normal 5 3 2" xfId="1514"/>
    <cellStyle name="Normal 5 3 2 2" xfId="1515"/>
    <cellStyle name="Normal 5 3 3" xfId="1516"/>
    <cellStyle name="Normal 5 3 4" xfId="1517"/>
    <cellStyle name="Normal 5 4" xfId="1518"/>
    <cellStyle name="Normal 5 4 2" xfId="1519"/>
    <cellStyle name="Normal 5 4 2 2" xfId="1520"/>
    <cellStyle name="Normal 5 4 3" xfId="1521"/>
    <cellStyle name="Normal 5 5" xfId="1522"/>
    <cellStyle name="Normal 5 5 2" xfId="1523"/>
    <cellStyle name="Normal 5 6" xfId="1524"/>
    <cellStyle name="Normal 5 6 2" xfId="1525"/>
    <cellStyle name="Normal 5 7" xfId="1526"/>
    <cellStyle name="Normal 5 7 2" xfId="1527"/>
    <cellStyle name="Normal 5 8" xfId="1528"/>
    <cellStyle name="Normal 5 9" xfId="1529"/>
    <cellStyle name="Normal 6" xfId="1530"/>
    <cellStyle name="Normal 6 2" xfId="1531"/>
    <cellStyle name="Normal 6 2 2" xfId="1532"/>
    <cellStyle name="Normal 6 2 2 2" xfId="1533"/>
    <cellStyle name="Normal 6 2 3" xfId="1534"/>
    <cellStyle name="Normal 6 3" xfId="1535"/>
    <cellStyle name="Normal 6 3 2" xfId="1536"/>
    <cellStyle name="Normal 6 3 2 2" xfId="1537"/>
    <cellStyle name="Normal 6 3 3" xfId="1538"/>
    <cellStyle name="Normal 6 4" xfId="1539"/>
    <cellStyle name="Normal 6 4 2" xfId="1540"/>
    <cellStyle name="Normal 6 5" xfId="1541"/>
    <cellStyle name="Normal 6 5 2" xfId="1542"/>
    <cellStyle name="Normal 6 6" xfId="1543"/>
    <cellStyle name="Normal 6 6 2" xfId="1544"/>
    <cellStyle name="Normal 6 7" xfId="1545"/>
    <cellStyle name="Normal 7" xfId="1546"/>
    <cellStyle name="Normal 7 2" xfId="1547"/>
    <cellStyle name="Normal 7 2 2" xfId="1548"/>
    <cellStyle name="Normal 7 2 2 2" xfId="1549"/>
    <cellStyle name="Normal 7 2 3" xfId="1550"/>
    <cellStyle name="Normal 7 3" xfId="1551"/>
    <cellStyle name="Normal 7 3 2" xfId="1552"/>
    <cellStyle name="Normal 7 4" xfId="1553"/>
    <cellStyle name="Normal 7 4 2" xfId="1554"/>
    <cellStyle name="Normal 7 5" xfId="1555"/>
    <cellStyle name="Normal 7 5 2" xfId="1556"/>
    <cellStyle name="Normal 7 6" xfId="1557"/>
    <cellStyle name="Normal 8" xfId="1558"/>
    <cellStyle name="Normal 8 2" xfId="1559"/>
    <cellStyle name="Normal 8 2 2" xfId="1560"/>
    <cellStyle name="Normal 8 2 2 2" xfId="1561"/>
    <cellStyle name="Normal 8 2 3" xfId="1562"/>
    <cellStyle name="Normal 8 3" xfId="1563"/>
    <cellStyle name="Normal 8 3 2" xfId="1564"/>
    <cellStyle name="Normal 8 4" xfId="1565"/>
    <cellStyle name="Normal 8 4 2" xfId="1566"/>
    <cellStyle name="Normal 8 5" xfId="1567"/>
    <cellStyle name="Normal 8 5 2" xfId="1568"/>
    <cellStyle name="Normal 8 6" xfId="1569"/>
    <cellStyle name="Normal 9" xfId="1570"/>
    <cellStyle name="Normal 9 2" xfId="1571"/>
    <cellStyle name="Normal 9 2 2" xfId="1572"/>
    <cellStyle name="Normal 9 3" xfId="1573"/>
    <cellStyle name="Normal 9 3 2" xfId="1574"/>
    <cellStyle name="Normal 9 4" xfId="1575"/>
    <cellStyle name="Normal 9 4 2" xfId="1576"/>
    <cellStyle name="Normal 9 5" xfId="1577"/>
    <cellStyle name="Note 10" xfId="1578"/>
    <cellStyle name="Note 10 2" xfId="1579"/>
    <cellStyle name="Note 10 2 2" xfId="1580"/>
    <cellStyle name="Note 10 3" xfId="1581"/>
    <cellStyle name="Note 10 3 2" xfId="1582"/>
    <cellStyle name="Note 10 4" xfId="1583"/>
    <cellStyle name="Note 10 4 2" xfId="1584"/>
    <cellStyle name="Note 10 5" xfId="1585"/>
    <cellStyle name="Note 11" xfId="1586"/>
    <cellStyle name="Note 11 2" xfId="1587"/>
    <cellStyle name="Note 11 2 2" xfId="1588"/>
    <cellStyle name="Note 11 3" xfId="1589"/>
    <cellStyle name="Note 11 3 2" xfId="1590"/>
    <cellStyle name="Note 11 4" xfId="1591"/>
    <cellStyle name="Note 11 4 2" xfId="1592"/>
    <cellStyle name="Note 11 5" xfId="1593"/>
    <cellStyle name="Note 12" xfId="1594"/>
    <cellStyle name="Note 12 2" xfId="1595"/>
    <cellStyle name="Note 12 2 2" xfId="1596"/>
    <cellStyle name="Note 12 3" xfId="1597"/>
    <cellStyle name="Note 13" xfId="1598"/>
    <cellStyle name="Note 13 2" xfId="1599"/>
    <cellStyle name="Note 14" xfId="1600"/>
    <cellStyle name="Note 2" xfId="1601"/>
    <cellStyle name="Note 2 2" xfId="1602"/>
    <cellStyle name="Note 2 3" xfId="1603"/>
    <cellStyle name="Note 3" xfId="1604"/>
    <cellStyle name="Note 3 2" xfId="1605"/>
    <cellStyle name="Note 3 2 2" xfId="1606"/>
    <cellStyle name="Note 3 3" xfId="1607"/>
    <cellStyle name="Note 3 4" xfId="1608"/>
    <cellStyle name="Note 4" xfId="1609"/>
    <cellStyle name="Note 5" xfId="1610"/>
    <cellStyle name="Note 5 2" xfId="1611"/>
    <cellStyle name="Note 5 2 2" xfId="1612"/>
    <cellStyle name="Note 5 2 2 2" xfId="1613"/>
    <cellStyle name="Note 5 2 3" xfId="1614"/>
    <cellStyle name="Note 5 3" xfId="1615"/>
    <cellStyle name="Note 5 3 2" xfId="1616"/>
    <cellStyle name="Note 5 3 2 2" xfId="1617"/>
    <cellStyle name="Note 5 3 3" xfId="1618"/>
    <cellStyle name="Note 5 4" xfId="1619"/>
    <cellStyle name="Note 5 4 2" xfId="1620"/>
    <cellStyle name="Note 5 4 2 2" xfId="1621"/>
    <cellStyle name="Note 5 4 3" xfId="1622"/>
    <cellStyle name="Note 5 5" xfId="1623"/>
    <cellStyle name="Note 5 5 2" xfId="1624"/>
    <cellStyle name="Note 5 6" xfId="1625"/>
    <cellStyle name="Note 5 6 2" xfId="1626"/>
    <cellStyle name="Note 5 7" xfId="1627"/>
    <cellStyle name="Note 5 7 2" xfId="1628"/>
    <cellStyle name="Note 5 8" xfId="1629"/>
    <cellStyle name="Note 6" xfId="1630"/>
    <cellStyle name="Note 6 2" xfId="1631"/>
    <cellStyle name="Note 6 2 2" xfId="1632"/>
    <cellStyle name="Note 6 2 2 2" xfId="1633"/>
    <cellStyle name="Note 6 2 3" xfId="1634"/>
    <cellStyle name="Note 6 3" xfId="1635"/>
    <cellStyle name="Note 6 3 2" xfId="1636"/>
    <cellStyle name="Note 6 3 2 2" xfId="1637"/>
    <cellStyle name="Note 6 3 3" xfId="1638"/>
    <cellStyle name="Note 6 4" xfId="1639"/>
    <cellStyle name="Note 6 4 2" xfId="1640"/>
    <cellStyle name="Note 6 5" xfId="1641"/>
    <cellStyle name="Note 6 5 2" xfId="1642"/>
    <cellStyle name="Note 6 6" xfId="1643"/>
    <cellStyle name="Note 6 6 2" xfId="1644"/>
    <cellStyle name="Note 6 7" xfId="1645"/>
    <cellStyle name="Note 7" xfId="1646"/>
    <cellStyle name="Note 7 2" xfId="1647"/>
    <cellStyle name="Note 7 2 2" xfId="1648"/>
    <cellStyle name="Note 7 2 2 2" xfId="1649"/>
    <cellStyle name="Note 7 2 3" xfId="1650"/>
    <cellStyle name="Note 7 3" xfId="1651"/>
    <cellStyle name="Note 7 3 2" xfId="1652"/>
    <cellStyle name="Note 7 4" xfId="1653"/>
    <cellStyle name="Note 7 4 2" xfId="1654"/>
    <cellStyle name="Note 7 5" xfId="1655"/>
    <cellStyle name="Note 7 5 2" xfId="1656"/>
    <cellStyle name="Note 7 6" xfId="1657"/>
    <cellStyle name="Note 8" xfId="1658"/>
    <cellStyle name="Note 8 2" xfId="1659"/>
    <cellStyle name="Note 8 2 2" xfId="1660"/>
    <cellStyle name="Note 8 2 2 2" xfId="1661"/>
    <cellStyle name="Note 8 2 3" xfId="1662"/>
    <cellStyle name="Note 8 3" xfId="1663"/>
    <cellStyle name="Note 8 3 2" xfId="1664"/>
    <cellStyle name="Note 8 4" xfId="1665"/>
    <cellStyle name="Note 8 4 2" xfId="1666"/>
    <cellStyle name="Note 8 5" xfId="1667"/>
    <cellStyle name="Note 8 5 2" xfId="1668"/>
    <cellStyle name="Note 8 6" xfId="1669"/>
    <cellStyle name="Note 9" xfId="1670"/>
    <cellStyle name="Note 9 2" xfId="1671"/>
    <cellStyle name="Note 9 2 2" xfId="1672"/>
    <cellStyle name="Note 9 3" xfId="1673"/>
    <cellStyle name="Note 9 3 2" xfId="1674"/>
    <cellStyle name="Note 9 4" xfId="1675"/>
    <cellStyle name="Note 9 4 2" xfId="1676"/>
    <cellStyle name="Note 9 5" xfId="1677"/>
    <cellStyle name="Output 2" xfId="1678"/>
    <cellStyle name="Output 3" xfId="1679"/>
    <cellStyle name="Output 4" xfId="1680"/>
    <cellStyle name="Output 5" xfId="1681"/>
    <cellStyle name="Percent 2" xfId="1682"/>
    <cellStyle name="Percent 2 10" xfId="1683"/>
    <cellStyle name="Percent 2 2" xfId="1684"/>
    <cellStyle name="Percent 2 2 2" xfId="1685"/>
    <cellStyle name="Percent 2 2 2 2" xfId="1686"/>
    <cellStyle name="Percent 2 2 2 2 2" xfId="1687"/>
    <cellStyle name="Percent 2 2 2 2 2 2" xfId="1688"/>
    <cellStyle name="Percent 2 2 2 2 3" xfId="1689"/>
    <cellStyle name="Percent 2 2 2 2 4" xfId="1690"/>
    <cellStyle name="Percent 2 2 2 3" xfId="1691"/>
    <cellStyle name="Percent 2 2 2 3 2" xfId="1692"/>
    <cellStyle name="Percent 2 2 2 4" xfId="1693"/>
    <cellStyle name="Percent 2 2 2 5" xfId="1694"/>
    <cellStyle name="Percent 2 2 3" xfId="1695"/>
    <cellStyle name="Percent 2 2 3 2" xfId="1696"/>
    <cellStyle name="Percent 2 2 3 2 2" xfId="1697"/>
    <cellStyle name="Percent 2 2 3 3" xfId="1698"/>
    <cellStyle name="Percent 2 2 3 4" xfId="1699"/>
    <cellStyle name="Percent 2 2 4" xfId="1700"/>
    <cellStyle name="Percent 2 2 4 2" xfId="1701"/>
    <cellStyle name="Percent 2 2 5" xfId="1702"/>
    <cellStyle name="Percent 2 2 6" xfId="1703"/>
    <cellStyle name="Percent 2 3" xfId="1704"/>
    <cellStyle name="Percent 2 3 2" xfId="1705"/>
    <cellStyle name="Percent 2 3 2 2" xfId="1706"/>
    <cellStyle name="Percent 2 3 2 2 2" xfId="1707"/>
    <cellStyle name="Percent 2 3 2 2 2 2" xfId="1708"/>
    <cellStyle name="Percent 2 3 2 2 3" xfId="1709"/>
    <cellStyle name="Percent 2 3 2 2 4" xfId="1710"/>
    <cellStyle name="Percent 2 3 2 3" xfId="1711"/>
    <cellStyle name="Percent 2 3 2 3 2" xfId="1712"/>
    <cellStyle name="Percent 2 3 2 4" xfId="1713"/>
    <cellStyle name="Percent 2 3 2 5" xfId="1714"/>
    <cellStyle name="Percent 2 3 3" xfId="1715"/>
    <cellStyle name="Percent 2 3 3 2" xfId="1716"/>
    <cellStyle name="Percent 2 3 3 2 2" xfId="1717"/>
    <cellStyle name="Percent 2 3 3 3" xfId="1718"/>
    <cellStyle name="Percent 2 3 3 4" xfId="1719"/>
    <cellStyle name="Percent 2 3 4" xfId="1720"/>
    <cellStyle name="Percent 2 3 4 2" xfId="1721"/>
    <cellStyle name="Percent 2 3 5" xfId="1722"/>
    <cellStyle name="Percent 2 3 6" xfId="1723"/>
    <cellStyle name="Percent 2 4" xfId="1724"/>
    <cellStyle name="Percent 2 4 2" xfId="1725"/>
    <cellStyle name="Percent 2 4 2 2" xfId="1726"/>
    <cellStyle name="Percent 2 4 2 2 2" xfId="1727"/>
    <cellStyle name="Percent 2 4 2 2 2 2" xfId="1728"/>
    <cellStyle name="Percent 2 4 2 2 3" xfId="1729"/>
    <cellStyle name="Percent 2 4 2 2 4" xfId="1730"/>
    <cellStyle name="Percent 2 4 2 3" xfId="1731"/>
    <cellStyle name="Percent 2 4 2 3 2" xfId="1732"/>
    <cellStyle name="Percent 2 4 2 4" xfId="1733"/>
    <cellStyle name="Percent 2 4 2 5" xfId="1734"/>
    <cellStyle name="Percent 2 4 3" xfId="1735"/>
    <cellStyle name="Percent 2 4 3 2" xfId="1736"/>
    <cellStyle name="Percent 2 4 3 2 2" xfId="1737"/>
    <cellStyle name="Percent 2 4 3 3" xfId="1738"/>
    <cellStyle name="Percent 2 4 3 4" xfId="1739"/>
    <cellStyle name="Percent 2 4 4" xfId="1740"/>
    <cellStyle name="Percent 2 4 4 2" xfId="1741"/>
    <cellStyle name="Percent 2 4 5" xfId="1742"/>
    <cellStyle name="Percent 2 4 6" xfId="1743"/>
    <cellStyle name="Percent 2 5" xfId="1744"/>
    <cellStyle name="Percent 2 5 2" xfId="1745"/>
    <cellStyle name="Percent 2 5 2 2" xfId="1746"/>
    <cellStyle name="Percent 2 5 2 2 2" xfId="1747"/>
    <cellStyle name="Percent 2 5 2 3" xfId="1748"/>
    <cellStyle name="Percent 2 5 2 4" xfId="1749"/>
    <cellStyle name="Percent 2 5 3" xfId="1750"/>
    <cellStyle name="Percent 2 5 3 2" xfId="1751"/>
    <cellStyle name="Percent 2 5 4" xfId="1752"/>
    <cellStyle name="Percent 2 5 5" xfId="1753"/>
    <cellStyle name="Percent 2 6" xfId="1754"/>
    <cellStyle name="Percent 2 6 2" xfId="1755"/>
    <cellStyle name="Percent 2 6 2 2" xfId="1756"/>
    <cellStyle name="Percent 2 6 2 3" xfId="1757"/>
    <cellStyle name="Percent 2 6 3" xfId="1758"/>
    <cellStyle name="Percent 2 6 4" xfId="1759"/>
    <cellStyle name="Percent 2 7" xfId="1760"/>
    <cellStyle name="Percent 2 7 2" xfId="1761"/>
    <cellStyle name="Percent 2 7 2 2" xfId="1762"/>
    <cellStyle name="Percent 2 7 2 3" xfId="1763"/>
    <cellStyle name="Percent 2 7 3" xfId="1764"/>
    <cellStyle name="Percent 2 7 4" xfId="1765"/>
    <cellStyle name="Percent 2 8" xfId="1766"/>
    <cellStyle name="Percent 2 8 2" xfId="1767"/>
    <cellStyle name="Percent 2 8 3" xfId="1768"/>
    <cellStyle name="Percent 2 9" xfId="1769"/>
    <cellStyle name="Percent 3" xfId="1770"/>
    <cellStyle name="Percent 3 2" xfId="1771"/>
    <cellStyle name="Percent 3 2 2" xfId="1772"/>
    <cellStyle name="Percent 3 2 2 2" xfId="1773"/>
    <cellStyle name="Percent 3 2 2 2 2" xfId="1774"/>
    <cellStyle name="Percent 3 2 2 2 3" xfId="1775"/>
    <cellStyle name="Percent 3 2 2 3" xfId="1776"/>
    <cellStyle name="Percent 3 2 2 4" xfId="1777"/>
    <cellStyle name="Percent 3 2 3" xfId="1778"/>
    <cellStyle name="Percent 3 2 3 2" xfId="1779"/>
    <cellStyle name="Percent 3 2 3 3" xfId="1780"/>
    <cellStyle name="Percent 3 2 4" xfId="1781"/>
    <cellStyle name="Percent 3 2 5" xfId="1782"/>
    <cellStyle name="Percent 3 3" xfId="1783"/>
    <cellStyle name="Percent 3 3 2" xfId="1784"/>
    <cellStyle name="Percent 3 3 2 2" xfId="1785"/>
    <cellStyle name="Percent 3 3 2 2 2" xfId="1786"/>
    <cellStyle name="Percent 3 3 2 3" xfId="1787"/>
    <cellStyle name="Percent 3 3 3" xfId="1788"/>
    <cellStyle name="Percent 3 3 3 2" xfId="1789"/>
    <cellStyle name="Percent 3 3 4" xfId="1790"/>
    <cellStyle name="Percent 3 4" xfId="1791"/>
    <cellStyle name="Percent 3 4 2" xfId="1792"/>
    <cellStyle name="Percent 3 4 3" xfId="1793"/>
    <cellStyle name="Percent 3 5" xfId="1794"/>
    <cellStyle name="Percent 3 5 2" xfId="1795"/>
    <cellStyle name="Percent 3 5 2 2" xfId="1796"/>
    <cellStyle name="Percent 3 5 3" xfId="1797"/>
    <cellStyle name="Percent 3 6" xfId="1798"/>
    <cellStyle name="Percent 3 6 2" xfId="1799"/>
    <cellStyle name="Percent 3 6 3" xfId="1800"/>
    <cellStyle name="Percent 3 7" xfId="1801"/>
    <cellStyle name="Percent 3 8" xfId="1802"/>
    <cellStyle name="Percent 4" xfId="1803"/>
    <cellStyle name="Percent 4 2" xfId="1804"/>
    <cellStyle name="Percent 4 2 2" xfId="1805"/>
    <cellStyle name="Percent 4 2 2 2" xfId="1806"/>
    <cellStyle name="Percent 4 2 2 2 2" xfId="1807"/>
    <cellStyle name="Percent 4 2 2 2 3" xfId="1808"/>
    <cellStyle name="Percent 4 2 2 3" xfId="1809"/>
    <cellStyle name="Percent 4 2 2 4" xfId="1810"/>
    <cellStyle name="Percent 4 2 3" xfId="1811"/>
    <cellStyle name="Percent 4 2 3 2" xfId="1812"/>
    <cellStyle name="Percent 4 2 3 3" xfId="1813"/>
    <cellStyle name="Percent 4 2 4" xfId="1814"/>
    <cellStyle name="Percent 4 2 5" xfId="1815"/>
    <cellStyle name="Percent 4 3" xfId="1816"/>
    <cellStyle name="Percent 4 3 2" xfId="1817"/>
    <cellStyle name="Percent 4 3 2 2" xfId="1818"/>
    <cellStyle name="Percent 4 3 2 3" xfId="1819"/>
    <cellStyle name="Percent 4 3 3" xfId="1820"/>
    <cellStyle name="Percent 4 3 4" xfId="1821"/>
    <cellStyle name="Percent 4 4" xfId="1822"/>
    <cellStyle name="Percent 4 4 2" xfId="1823"/>
    <cellStyle name="Percent 4 4 2 2" xfId="1824"/>
    <cellStyle name="Percent 4 4 3" xfId="1825"/>
    <cellStyle name="Percent 4 5" xfId="1826"/>
    <cellStyle name="Percent 4 5 2" xfId="1827"/>
    <cellStyle name="Percent 4 5 3" xfId="1828"/>
    <cellStyle name="Percent 4 6" xfId="1829"/>
    <cellStyle name="Percent 4 7" xfId="1830"/>
    <cellStyle name="Percent 5" xfId="1831"/>
    <cellStyle name="Percent 5 2" xfId="1832"/>
    <cellStyle name="Percent 5 2 2" xfId="1833"/>
    <cellStyle name="Percent 5 2 2 2" xfId="1834"/>
    <cellStyle name="Percent 5 2 2 2 2" xfId="1835"/>
    <cellStyle name="Percent 5 2 2 3" xfId="1836"/>
    <cellStyle name="Percent 5 2 2 4" xfId="1837"/>
    <cellStyle name="Percent 5 2 3" xfId="1838"/>
    <cellStyle name="Percent 5 2 3 2" xfId="1839"/>
    <cellStyle name="Percent 5 2 4" xfId="1840"/>
    <cellStyle name="Percent 5 2 5" xfId="1841"/>
    <cellStyle name="Percent 5 3" xfId="1842"/>
    <cellStyle name="Percent 5 3 2" xfId="1843"/>
    <cellStyle name="Percent 5 3 2 2" xfId="1844"/>
    <cellStyle name="Percent 5 3 3" xfId="1845"/>
    <cellStyle name="Percent 5 3 4" xfId="1846"/>
    <cellStyle name="Percent 5 4" xfId="1847"/>
    <cellStyle name="Percent 5 4 2" xfId="1848"/>
    <cellStyle name="Percent 5 5" xfId="1849"/>
    <cellStyle name="Percent 5 6" xfId="1850"/>
    <cellStyle name="Percent 6" xfId="1851"/>
    <cellStyle name="Percent 6 2" xfId="1852"/>
    <cellStyle name="Percent 6 2 2" xfId="1853"/>
    <cellStyle name="Percent 6 2 2 2" xfId="1854"/>
    <cellStyle name="Percent 6 2 3" xfId="1855"/>
    <cellStyle name="Percent 6 3" xfId="1856"/>
    <cellStyle name="Percent 6 3 2" xfId="1857"/>
    <cellStyle name="Percent 6 4" xfId="1858"/>
    <cellStyle name="Percent 7" xfId="1859"/>
    <cellStyle name="STYLE3" xfId="1860"/>
    <cellStyle name="Total 2" xfId="1861"/>
    <cellStyle name="Total 3" xfId="1862"/>
    <cellStyle name="Total 4" xfId="1863"/>
    <cellStyle name="Total 5" xfId="1864"/>
    <cellStyle name="Warning Text 2" xfId="1865"/>
    <cellStyle name="Warning Text 3" xfId="1866"/>
    <cellStyle name="Warning Text 4" xfId="1867"/>
    <cellStyle name="Warning Text 5" xfId="18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6"/>
  <sheetViews>
    <sheetView tabSelected="1" view="pageBreakPreview" topLeftCell="A1381" zoomScale="85" zoomScaleNormal="75" zoomScaleSheetLayoutView="85" workbookViewId="0">
      <selection activeCell="A1425" sqref="A1425"/>
    </sheetView>
  </sheetViews>
  <sheetFormatPr defaultRowHeight="12.75" x14ac:dyDescent="0.2"/>
  <cols>
    <col min="1" max="1" width="73.28515625" style="1" customWidth="1"/>
    <col min="2" max="2" width="17.42578125" style="3" customWidth="1"/>
    <col min="3" max="3" width="9" style="3" customWidth="1"/>
    <col min="4" max="4" width="16.85546875" style="2" customWidth="1"/>
    <col min="5" max="5" width="16.85546875" style="26" customWidth="1"/>
    <col min="6" max="16384" width="9.140625" style="1"/>
  </cols>
  <sheetData>
    <row r="1" spans="1:5" x14ac:dyDescent="0.2">
      <c r="A1" s="7" t="s">
        <v>3542</v>
      </c>
    </row>
    <row r="2" spans="1:5" x14ac:dyDescent="0.2">
      <c r="A2" s="7" t="s">
        <v>3541</v>
      </c>
    </row>
    <row r="3" spans="1:5" x14ac:dyDescent="0.2">
      <c r="A3" s="23" t="s">
        <v>3540</v>
      </c>
    </row>
    <row r="4" spans="1:5" x14ac:dyDescent="0.2">
      <c r="A4" s="7" t="s">
        <v>3649</v>
      </c>
    </row>
    <row r="6" spans="1:5" s="19" customFormat="1" ht="25.5" x14ac:dyDescent="0.2">
      <c r="A6" s="22" t="s">
        <v>3539</v>
      </c>
      <c r="B6" s="20" t="s">
        <v>3538</v>
      </c>
      <c r="C6" s="20" t="s">
        <v>3537</v>
      </c>
      <c r="D6" s="21" t="s">
        <v>3536</v>
      </c>
      <c r="E6" s="27" t="s">
        <v>3535</v>
      </c>
    </row>
    <row r="7" spans="1:5" s="3" customFormat="1" x14ac:dyDescent="0.2">
      <c r="A7" s="12"/>
      <c r="B7" s="12"/>
      <c r="C7" s="12"/>
      <c r="D7" s="13"/>
      <c r="E7" s="28"/>
    </row>
    <row r="8" spans="1:5" s="3" customFormat="1" x14ac:dyDescent="0.2">
      <c r="A8" s="15" t="s">
        <v>3534</v>
      </c>
      <c r="B8" s="12"/>
      <c r="C8" s="12"/>
      <c r="D8" s="13"/>
      <c r="E8" s="28"/>
    </row>
    <row r="9" spans="1:5" x14ac:dyDescent="0.2">
      <c r="A9" s="1" t="s">
        <v>3533</v>
      </c>
      <c r="B9" s="3" t="s">
        <v>3532</v>
      </c>
      <c r="C9" s="3" t="s">
        <v>144</v>
      </c>
      <c r="D9" s="2" t="s">
        <v>1365</v>
      </c>
      <c r="E9" s="4">
        <v>0.2</v>
      </c>
    </row>
    <row r="10" spans="1:5" x14ac:dyDescent="0.2">
      <c r="A10" s="1" t="s">
        <v>3531</v>
      </c>
      <c r="B10" s="3" t="s">
        <v>3530</v>
      </c>
      <c r="C10" s="3" t="s">
        <v>16</v>
      </c>
      <c r="D10" s="2" t="s">
        <v>443</v>
      </c>
      <c r="E10" s="4">
        <v>0.8</v>
      </c>
    </row>
    <row r="11" spans="1:5" x14ac:dyDescent="0.2">
      <c r="A11" s="1" t="s">
        <v>3529</v>
      </c>
      <c r="B11" s="3" t="s">
        <v>3528</v>
      </c>
      <c r="C11" s="3" t="s">
        <v>12</v>
      </c>
      <c r="D11" s="2" t="s">
        <v>3527</v>
      </c>
      <c r="E11" s="4">
        <v>1.2</v>
      </c>
    </row>
    <row r="12" spans="1:5" x14ac:dyDescent="0.2">
      <c r="A12" s="1" t="s">
        <v>661</v>
      </c>
      <c r="B12" s="3" t="s">
        <v>3526</v>
      </c>
      <c r="C12" s="3" t="s">
        <v>12</v>
      </c>
      <c r="D12" s="2" t="s">
        <v>1088</v>
      </c>
      <c r="E12" s="4">
        <v>1.5</v>
      </c>
    </row>
    <row r="13" spans="1:5" x14ac:dyDescent="0.2">
      <c r="A13" s="1" t="s">
        <v>643</v>
      </c>
      <c r="B13" s="3" t="s">
        <v>642</v>
      </c>
      <c r="C13" s="3" t="s">
        <v>12</v>
      </c>
      <c r="D13" s="2">
        <v>41950</v>
      </c>
      <c r="E13" s="4">
        <v>1.5</v>
      </c>
    </row>
    <row r="14" spans="1:5" x14ac:dyDescent="0.2">
      <c r="A14" s="1" t="s">
        <v>3525</v>
      </c>
      <c r="B14" s="3" t="s">
        <v>3524</v>
      </c>
      <c r="C14" s="3" t="s">
        <v>12</v>
      </c>
      <c r="D14" s="2" t="s">
        <v>3523</v>
      </c>
      <c r="E14" s="4">
        <v>0.6</v>
      </c>
    </row>
    <row r="15" spans="1:5" x14ac:dyDescent="0.2">
      <c r="A15" s="1" t="s">
        <v>3522</v>
      </c>
      <c r="B15" s="3" t="s">
        <v>3521</v>
      </c>
      <c r="C15" s="3" t="s">
        <v>3</v>
      </c>
      <c r="D15" s="2" t="s">
        <v>753</v>
      </c>
      <c r="E15" s="4">
        <v>0.2</v>
      </c>
    </row>
    <row r="16" spans="1:5" x14ac:dyDescent="0.2">
      <c r="A16" s="1" t="s">
        <v>3520</v>
      </c>
      <c r="B16" s="3" t="s">
        <v>3519</v>
      </c>
      <c r="C16" s="3" t="s">
        <v>12</v>
      </c>
      <c r="D16" s="2" t="s">
        <v>3518</v>
      </c>
      <c r="E16" s="4">
        <v>4.0999999999999996</v>
      </c>
    </row>
    <row r="17" spans="1:5" x14ac:dyDescent="0.2">
      <c r="A17" s="1" t="s">
        <v>3517</v>
      </c>
      <c r="B17" s="3" t="s">
        <v>3516</v>
      </c>
      <c r="C17" s="3" t="s">
        <v>69</v>
      </c>
      <c r="D17" s="2" t="s">
        <v>3451</v>
      </c>
      <c r="E17" s="4">
        <v>0.5</v>
      </c>
    </row>
    <row r="18" spans="1:5" x14ac:dyDescent="0.2">
      <c r="A18" s="1" t="s">
        <v>1317</v>
      </c>
      <c r="B18" s="3" t="s">
        <v>3515</v>
      </c>
      <c r="C18" s="3" t="s">
        <v>55</v>
      </c>
      <c r="D18" s="2" t="s">
        <v>112</v>
      </c>
      <c r="E18" s="4">
        <v>0.3</v>
      </c>
    </row>
    <row r="19" spans="1:5" x14ac:dyDescent="0.2">
      <c r="A19" s="1" t="s">
        <v>3514</v>
      </c>
      <c r="B19" s="3" t="s">
        <v>3513</v>
      </c>
      <c r="C19" s="3" t="s">
        <v>30</v>
      </c>
      <c r="D19" s="2" t="s">
        <v>1216</v>
      </c>
      <c r="E19" s="4">
        <v>0.2</v>
      </c>
    </row>
    <row r="20" spans="1:5" x14ac:dyDescent="0.2">
      <c r="A20" s="1" t="s">
        <v>3512</v>
      </c>
      <c r="B20" s="3" t="s">
        <v>3511</v>
      </c>
      <c r="C20" s="3" t="s">
        <v>8</v>
      </c>
      <c r="D20" s="2" t="s">
        <v>3510</v>
      </c>
      <c r="E20" s="4">
        <v>2</v>
      </c>
    </row>
    <row r="21" spans="1:5" x14ac:dyDescent="0.2">
      <c r="A21" s="1" t="s">
        <v>3509</v>
      </c>
      <c r="B21" s="3" t="s">
        <v>3508</v>
      </c>
      <c r="C21" s="3" t="s">
        <v>51</v>
      </c>
      <c r="D21" s="2" t="s">
        <v>3506</v>
      </c>
      <c r="E21" s="4">
        <v>0.4</v>
      </c>
    </row>
    <row r="22" spans="1:5" x14ac:dyDescent="0.2">
      <c r="A22" s="1" t="s">
        <v>3316</v>
      </c>
      <c r="B22" s="3" t="s">
        <v>3507</v>
      </c>
      <c r="C22" s="3" t="s">
        <v>12</v>
      </c>
      <c r="D22" s="2" t="s">
        <v>3506</v>
      </c>
      <c r="E22" s="4">
        <v>1.3</v>
      </c>
    </row>
    <row r="23" spans="1:5" x14ac:dyDescent="0.2">
      <c r="A23" s="1" t="s">
        <v>3505</v>
      </c>
      <c r="B23" s="3" t="s">
        <v>3504</v>
      </c>
      <c r="C23" s="3" t="s">
        <v>12</v>
      </c>
      <c r="D23" s="2" t="s">
        <v>3503</v>
      </c>
      <c r="E23" s="4">
        <v>2.1</v>
      </c>
    </row>
    <row r="24" spans="1:5" x14ac:dyDescent="0.2">
      <c r="A24" s="1" t="s">
        <v>3502</v>
      </c>
      <c r="B24" s="3" t="s">
        <v>3501</v>
      </c>
      <c r="C24" s="3" t="s">
        <v>12</v>
      </c>
      <c r="D24" s="2" t="s">
        <v>3500</v>
      </c>
      <c r="E24" s="4">
        <v>1.5</v>
      </c>
    </row>
    <row r="25" spans="1:5" x14ac:dyDescent="0.2">
      <c r="A25" s="1" t="s">
        <v>3499</v>
      </c>
      <c r="B25" s="3" t="s">
        <v>3498</v>
      </c>
      <c r="C25" s="3" t="s">
        <v>55</v>
      </c>
      <c r="D25" s="2" t="s">
        <v>58</v>
      </c>
      <c r="E25" s="4">
        <v>0.2</v>
      </c>
    </row>
    <row r="26" spans="1:5" x14ac:dyDescent="0.2">
      <c r="A26" s="1" t="s">
        <v>3497</v>
      </c>
      <c r="B26" s="3" t="s">
        <v>3496</v>
      </c>
      <c r="C26" s="3" t="s">
        <v>55</v>
      </c>
      <c r="D26" s="2" t="s">
        <v>189</v>
      </c>
      <c r="E26" s="4">
        <v>0.4</v>
      </c>
    </row>
    <row r="27" spans="1:5" x14ac:dyDescent="0.2">
      <c r="A27" s="1" t="s">
        <v>3302</v>
      </c>
      <c r="B27" s="3" t="s">
        <v>3495</v>
      </c>
      <c r="C27" s="3" t="s">
        <v>3</v>
      </c>
      <c r="D27" s="2" t="s">
        <v>3494</v>
      </c>
      <c r="E27" s="4">
        <v>0.3</v>
      </c>
    </row>
    <row r="28" spans="1:5" x14ac:dyDescent="0.2">
      <c r="A28" s="1" t="s">
        <v>559</v>
      </c>
      <c r="B28" s="3" t="s">
        <v>3493</v>
      </c>
      <c r="C28" s="3" t="s">
        <v>51</v>
      </c>
      <c r="D28" s="2" t="s">
        <v>753</v>
      </c>
      <c r="E28" s="4">
        <v>2.5</v>
      </c>
    </row>
    <row r="29" spans="1:5" x14ac:dyDescent="0.2">
      <c r="A29" s="1" t="s">
        <v>3492</v>
      </c>
      <c r="B29" s="3" t="s">
        <v>3491</v>
      </c>
      <c r="C29" s="3" t="s">
        <v>144</v>
      </c>
      <c r="D29" s="2" t="s">
        <v>560</v>
      </c>
      <c r="E29" s="4">
        <v>0.5</v>
      </c>
    </row>
    <row r="30" spans="1:5" x14ac:dyDescent="0.2">
      <c r="A30" s="1" t="s">
        <v>1215</v>
      </c>
      <c r="B30" s="3" t="s">
        <v>3490</v>
      </c>
      <c r="C30" s="3" t="s">
        <v>51</v>
      </c>
      <c r="D30" s="2" t="s">
        <v>3489</v>
      </c>
      <c r="E30" s="4">
        <v>1.3</v>
      </c>
    </row>
    <row r="31" spans="1:5" x14ac:dyDescent="0.2">
      <c r="A31" s="1" t="s">
        <v>1212</v>
      </c>
      <c r="B31" s="3" t="s">
        <v>3488</v>
      </c>
      <c r="C31" s="3" t="s">
        <v>51</v>
      </c>
      <c r="D31" s="2" t="s">
        <v>3487</v>
      </c>
      <c r="E31" s="4">
        <v>0.2</v>
      </c>
    </row>
    <row r="32" spans="1:5" x14ac:dyDescent="0.2">
      <c r="A32" s="1" t="s">
        <v>24</v>
      </c>
      <c r="B32" s="3" t="s">
        <v>3486</v>
      </c>
      <c r="C32" s="3" t="s">
        <v>12</v>
      </c>
      <c r="D32" s="2" t="s">
        <v>1290</v>
      </c>
      <c r="E32" s="4">
        <v>0.7</v>
      </c>
    </row>
    <row r="33" spans="1:5" x14ac:dyDescent="0.2">
      <c r="A33" s="1" t="s">
        <v>3485</v>
      </c>
      <c r="B33" s="3" t="s">
        <v>3484</v>
      </c>
      <c r="C33" s="3" t="s">
        <v>12</v>
      </c>
      <c r="D33" s="2" t="s">
        <v>54</v>
      </c>
      <c r="E33" s="4">
        <v>2</v>
      </c>
    </row>
    <row r="34" spans="1:5" x14ac:dyDescent="0.2">
      <c r="A34" s="1" t="s">
        <v>3483</v>
      </c>
      <c r="B34" s="3" t="s">
        <v>3482</v>
      </c>
      <c r="C34" s="3" t="s">
        <v>12</v>
      </c>
      <c r="D34" s="2" t="s">
        <v>650</v>
      </c>
      <c r="E34" s="4">
        <v>5.2</v>
      </c>
    </row>
    <row r="35" spans="1:5" x14ac:dyDescent="0.2">
      <c r="A35" s="1" t="s">
        <v>484</v>
      </c>
      <c r="B35" s="3" t="s">
        <v>3481</v>
      </c>
      <c r="C35" s="3" t="s">
        <v>8</v>
      </c>
      <c r="D35" s="2" t="s">
        <v>398</v>
      </c>
      <c r="E35" s="4">
        <v>0.3</v>
      </c>
    </row>
    <row r="36" spans="1:5" x14ac:dyDescent="0.2">
      <c r="A36" s="1" t="s">
        <v>3480</v>
      </c>
      <c r="B36" s="3" t="s">
        <v>3479</v>
      </c>
      <c r="C36" s="3" t="s">
        <v>16</v>
      </c>
      <c r="D36" s="2" t="s">
        <v>3478</v>
      </c>
      <c r="E36" s="4">
        <v>0.2</v>
      </c>
    </row>
    <row r="37" spans="1:5" x14ac:dyDescent="0.2">
      <c r="A37" s="1" t="s">
        <v>1111</v>
      </c>
      <c r="B37" s="3" t="s">
        <v>3477</v>
      </c>
      <c r="C37" s="3" t="s">
        <v>51</v>
      </c>
      <c r="D37" s="2" t="s">
        <v>1109</v>
      </c>
      <c r="E37" s="4">
        <v>1.1000000000000001</v>
      </c>
    </row>
    <row r="38" spans="1:5" x14ac:dyDescent="0.2">
      <c r="A38" s="1" t="s">
        <v>452</v>
      </c>
      <c r="B38" s="3" t="s">
        <v>3476</v>
      </c>
      <c r="C38" s="3" t="s">
        <v>12</v>
      </c>
      <c r="D38" s="2" t="s">
        <v>3475</v>
      </c>
      <c r="E38" s="4">
        <v>3</v>
      </c>
    </row>
    <row r="39" spans="1:5" x14ac:dyDescent="0.2">
      <c r="A39" s="1" t="s">
        <v>3474</v>
      </c>
      <c r="B39" s="3" t="s">
        <v>3473</v>
      </c>
      <c r="C39" s="3" t="s">
        <v>55</v>
      </c>
      <c r="D39" s="2" t="s">
        <v>443</v>
      </c>
      <c r="E39" s="4">
        <v>0.6</v>
      </c>
    </row>
    <row r="40" spans="1:5" x14ac:dyDescent="0.2">
      <c r="A40" s="1" t="s">
        <v>1087</v>
      </c>
      <c r="B40" s="3" t="s">
        <v>1089</v>
      </c>
      <c r="C40" s="3" t="s">
        <v>144</v>
      </c>
      <c r="D40" s="2" t="s">
        <v>1088</v>
      </c>
      <c r="E40" s="4">
        <v>0.3</v>
      </c>
    </row>
    <row r="41" spans="1:5" x14ac:dyDescent="0.2">
      <c r="A41" s="1" t="s">
        <v>3472</v>
      </c>
      <c r="B41" s="3" t="s">
        <v>3471</v>
      </c>
      <c r="C41" s="3" t="s">
        <v>12</v>
      </c>
      <c r="D41" s="2" t="s">
        <v>650</v>
      </c>
      <c r="E41" s="4">
        <v>0.8</v>
      </c>
    </row>
    <row r="42" spans="1:5" x14ac:dyDescent="0.2">
      <c r="A42" s="1" t="s">
        <v>3470</v>
      </c>
      <c r="B42" s="3" t="s">
        <v>3469</v>
      </c>
      <c r="C42" s="3" t="s">
        <v>12</v>
      </c>
      <c r="D42" s="2" t="s">
        <v>3468</v>
      </c>
      <c r="E42" s="4">
        <v>0.6</v>
      </c>
    </row>
    <row r="43" spans="1:5" x14ac:dyDescent="0.2">
      <c r="A43" s="1" t="s">
        <v>3467</v>
      </c>
      <c r="B43" s="3" t="s">
        <v>3466</v>
      </c>
      <c r="C43" s="3" t="s">
        <v>12</v>
      </c>
      <c r="D43" s="2" t="s">
        <v>372</v>
      </c>
      <c r="E43" s="4">
        <v>1</v>
      </c>
    </row>
    <row r="44" spans="1:5" x14ac:dyDescent="0.2">
      <c r="A44" s="1" t="s">
        <v>3465</v>
      </c>
      <c r="B44" s="3" t="s">
        <v>3464</v>
      </c>
      <c r="C44" s="3" t="s">
        <v>12</v>
      </c>
      <c r="D44" s="2" t="s">
        <v>349</v>
      </c>
      <c r="E44" s="4">
        <v>2.1</v>
      </c>
    </row>
    <row r="45" spans="1:5" x14ac:dyDescent="0.2">
      <c r="A45" s="1" t="s">
        <v>1042</v>
      </c>
      <c r="B45" s="3" t="s">
        <v>1041</v>
      </c>
      <c r="C45" s="3" t="s">
        <v>69</v>
      </c>
      <c r="D45" s="2" t="s">
        <v>1040</v>
      </c>
      <c r="E45" s="4">
        <v>1.1000000000000001</v>
      </c>
    </row>
    <row r="46" spans="1:5" x14ac:dyDescent="0.2">
      <c r="A46" s="1" t="s">
        <v>3463</v>
      </c>
      <c r="B46" s="3" t="s">
        <v>3462</v>
      </c>
      <c r="C46" s="3" t="s">
        <v>16</v>
      </c>
      <c r="D46" s="2" t="s">
        <v>3440</v>
      </c>
      <c r="E46" s="4">
        <v>0.2</v>
      </c>
    </row>
    <row r="47" spans="1:5" x14ac:dyDescent="0.2">
      <c r="A47" s="1" t="s">
        <v>3461</v>
      </c>
      <c r="B47" s="3" t="s">
        <v>3460</v>
      </c>
      <c r="C47" s="3" t="s">
        <v>144</v>
      </c>
      <c r="D47" s="2" t="s">
        <v>372</v>
      </c>
      <c r="E47" s="4">
        <v>1</v>
      </c>
    </row>
    <row r="48" spans="1:5" x14ac:dyDescent="0.2">
      <c r="A48" s="1" t="s">
        <v>3459</v>
      </c>
      <c r="B48" s="3" t="s">
        <v>3458</v>
      </c>
      <c r="C48" s="3" t="s">
        <v>144</v>
      </c>
      <c r="D48" s="2" t="s">
        <v>3457</v>
      </c>
      <c r="E48" s="4">
        <v>1.3</v>
      </c>
    </row>
    <row r="49" spans="1:5" x14ac:dyDescent="0.2">
      <c r="A49" s="1" t="s">
        <v>3456</v>
      </c>
      <c r="B49" s="3" t="s">
        <v>3455</v>
      </c>
      <c r="C49" s="3" t="s">
        <v>8</v>
      </c>
      <c r="D49" s="2" t="s">
        <v>744</v>
      </c>
      <c r="E49" s="4">
        <v>2.1</v>
      </c>
    </row>
    <row r="50" spans="1:5" x14ac:dyDescent="0.2">
      <c r="A50" s="1" t="s">
        <v>3239</v>
      </c>
      <c r="B50" s="3" t="s">
        <v>3454</v>
      </c>
      <c r="C50" s="3" t="s">
        <v>8</v>
      </c>
      <c r="D50" s="2" t="s">
        <v>3453</v>
      </c>
      <c r="E50" s="4">
        <v>1.6</v>
      </c>
    </row>
    <row r="51" spans="1:5" x14ac:dyDescent="0.2">
      <c r="A51" s="5" t="s">
        <v>3650</v>
      </c>
      <c r="B51" s="3" t="s">
        <v>3452</v>
      </c>
      <c r="C51" s="3" t="s">
        <v>144</v>
      </c>
      <c r="D51" s="2" t="s">
        <v>3451</v>
      </c>
      <c r="E51" s="4">
        <v>1.5</v>
      </c>
    </row>
    <row r="52" spans="1:5" x14ac:dyDescent="0.2">
      <c r="A52" s="1" t="s">
        <v>3450</v>
      </c>
      <c r="B52" s="3" t="s">
        <v>3449</v>
      </c>
      <c r="C52" s="3" t="s">
        <v>12</v>
      </c>
      <c r="D52" s="2" t="s">
        <v>3448</v>
      </c>
      <c r="E52" s="4">
        <v>0.6</v>
      </c>
    </row>
    <row r="53" spans="1:5" x14ac:dyDescent="0.2">
      <c r="A53" s="1" t="s">
        <v>320</v>
      </c>
      <c r="B53" s="3" t="s">
        <v>3447</v>
      </c>
      <c r="C53" s="3" t="s">
        <v>144</v>
      </c>
      <c r="D53" s="2" t="s">
        <v>398</v>
      </c>
      <c r="E53" s="4">
        <v>3</v>
      </c>
    </row>
    <row r="54" spans="1:5" x14ac:dyDescent="0.2">
      <c r="A54" s="1" t="s">
        <v>927</v>
      </c>
      <c r="B54" s="3" t="s">
        <v>928</v>
      </c>
      <c r="C54" s="3" t="s">
        <v>3</v>
      </c>
      <c r="D54" s="2" t="s">
        <v>522</v>
      </c>
      <c r="E54" s="4">
        <v>0.6</v>
      </c>
    </row>
    <row r="55" spans="1:5" x14ac:dyDescent="0.2">
      <c r="A55" s="1" t="s">
        <v>308</v>
      </c>
      <c r="B55" s="3" t="s">
        <v>3446</v>
      </c>
      <c r="C55" s="3" t="s">
        <v>144</v>
      </c>
      <c r="D55" s="2" t="s">
        <v>3445</v>
      </c>
      <c r="E55" s="4">
        <v>2.5</v>
      </c>
    </row>
    <row r="56" spans="1:5" x14ac:dyDescent="0.2">
      <c r="A56" s="1" t="s">
        <v>3444</v>
      </c>
      <c r="B56" s="3" t="s">
        <v>3443</v>
      </c>
      <c r="C56" s="3" t="s">
        <v>16</v>
      </c>
      <c r="D56" s="2" t="s">
        <v>172</v>
      </c>
      <c r="E56" s="4">
        <v>0.4</v>
      </c>
    </row>
    <row r="57" spans="1:5" x14ac:dyDescent="0.2">
      <c r="A57" s="1" t="s">
        <v>3442</v>
      </c>
      <c r="B57" s="3" t="s">
        <v>3441</v>
      </c>
      <c r="C57" s="3" t="s">
        <v>12</v>
      </c>
      <c r="D57" s="2" t="s">
        <v>3440</v>
      </c>
      <c r="E57" s="4">
        <v>0.4</v>
      </c>
    </row>
    <row r="58" spans="1:5" x14ac:dyDescent="0.2">
      <c r="A58" s="1" t="s">
        <v>3439</v>
      </c>
      <c r="B58" s="3" t="s">
        <v>3438</v>
      </c>
      <c r="C58" s="3" t="s">
        <v>8</v>
      </c>
      <c r="D58" s="2" t="s">
        <v>3437</v>
      </c>
      <c r="E58" s="4">
        <v>3.5</v>
      </c>
    </row>
    <row r="59" spans="1:5" x14ac:dyDescent="0.2">
      <c r="A59" s="1" t="s">
        <v>3436</v>
      </c>
      <c r="B59" s="3" t="s">
        <v>3435</v>
      </c>
      <c r="C59" s="3" t="s">
        <v>69</v>
      </c>
      <c r="D59" s="2" t="s">
        <v>3379</v>
      </c>
      <c r="E59" s="4">
        <v>0.1</v>
      </c>
    </row>
    <row r="60" spans="1:5" x14ac:dyDescent="0.2">
      <c r="A60" s="1" t="s">
        <v>862</v>
      </c>
      <c r="B60" s="3" t="s">
        <v>861</v>
      </c>
      <c r="C60" s="3" t="s">
        <v>51</v>
      </c>
      <c r="D60" s="2" t="s">
        <v>860</v>
      </c>
      <c r="E60" s="4">
        <v>2</v>
      </c>
    </row>
    <row r="61" spans="1:5" x14ac:dyDescent="0.2">
      <c r="A61" s="1" t="s">
        <v>3434</v>
      </c>
      <c r="B61" s="3" t="s">
        <v>3433</v>
      </c>
      <c r="C61" s="3" t="s">
        <v>12</v>
      </c>
      <c r="D61" s="2" t="s">
        <v>3432</v>
      </c>
      <c r="E61" s="4">
        <v>3</v>
      </c>
    </row>
    <row r="62" spans="1:5" x14ac:dyDescent="0.2">
      <c r="A62" s="1" t="s">
        <v>3177</v>
      </c>
      <c r="B62" s="3" t="s">
        <v>3431</v>
      </c>
      <c r="C62" s="3" t="s">
        <v>12</v>
      </c>
      <c r="D62" s="2" t="s">
        <v>3430</v>
      </c>
      <c r="E62" s="4">
        <v>1.7</v>
      </c>
    </row>
    <row r="63" spans="1:5" x14ac:dyDescent="0.2">
      <c r="A63" s="1" t="s">
        <v>3357</v>
      </c>
      <c r="B63" s="3" t="s">
        <v>3429</v>
      </c>
      <c r="C63" s="3" t="s">
        <v>8</v>
      </c>
      <c r="D63" s="2" t="s">
        <v>650</v>
      </c>
      <c r="E63" s="4">
        <v>1</v>
      </c>
    </row>
    <row r="64" spans="1:5" x14ac:dyDescent="0.2">
      <c r="A64" s="1" t="s">
        <v>3357</v>
      </c>
      <c r="B64" s="3" t="s">
        <v>3428</v>
      </c>
      <c r="C64" s="3" t="s">
        <v>8</v>
      </c>
      <c r="D64" s="2" t="s">
        <v>400</v>
      </c>
      <c r="E64" s="4">
        <v>3.3</v>
      </c>
    </row>
    <row r="65" spans="1:5" x14ac:dyDescent="0.2">
      <c r="A65" s="1" t="s">
        <v>3357</v>
      </c>
      <c r="B65" s="3" t="s">
        <v>3427</v>
      </c>
      <c r="C65" s="3" t="s">
        <v>8</v>
      </c>
      <c r="D65" s="2" t="s">
        <v>1088</v>
      </c>
      <c r="E65" s="4">
        <v>0.7</v>
      </c>
    </row>
    <row r="66" spans="1:5" x14ac:dyDescent="0.2">
      <c r="A66" s="1" t="s">
        <v>3416</v>
      </c>
      <c r="B66" s="3" t="s">
        <v>3426</v>
      </c>
      <c r="C66" s="3" t="s">
        <v>12</v>
      </c>
      <c r="D66" s="2" t="s">
        <v>3425</v>
      </c>
      <c r="E66" s="4">
        <v>70</v>
      </c>
    </row>
    <row r="67" spans="1:5" x14ac:dyDescent="0.2">
      <c r="A67" s="1" t="s">
        <v>3416</v>
      </c>
      <c r="B67" s="3" t="s">
        <v>3424</v>
      </c>
      <c r="C67" s="3" t="s">
        <v>12</v>
      </c>
      <c r="D67" s="2" t="s">
        <v>522</v>
      </c>
      <c r="E67" s="4">
        <v>3.5</v>
      </c>
    </row>
    <row r="68" spans="1:5" x14ac:dyDescent="0.2">
      <c r="A68" s="1" t="s">
        <v>3416</v>
      </c>
      <c r="B68" s="3" t="s">
        <v>3423</v>
      </c>
      <c r="C68" s="3" t="s">
        <v>12</v>
      </c>
      <c r="D68" s="2" t="s">
        <v>3422</v>
      </c>
      <c r="E68" s="4">
        <v>20</v>
      </c>
    </row>
    <row r="69" spans="1:5" x14ac:dyDescent="0.2">
      <c r="A69" s="1" t="s">
        <v>3416</v>
      </c>
      <c r="B69" s="3" t="s">
        <v>3421</v>
      </c>
      <c r="C69" s="3" t="s">
        <v>12</v>
      </c>
      <c r="D69" s="2" t="s">
        <v>3420</v>
      </c>
      <c r="E69" s="4">
        <v>22.6</v>
      </c>
    </row>
    <row r="70" spans="1:5" x14ac:dyDescent="0.2">
      <c r="A70" s="1" t="s">
        <v>3416</v>
      </c>
      <c r="B70" s="3" t="s">
        <v>3419</v>
      </c>
      <c r="C70" s="3" t="s">
        <v>12</v>
      </c>
      <c r="D70" s="2" t="s">
        <v>306</v>
      </c>
      <c r="E70" s="4">
        <v>5</v>
      </c>
    </row>
    <row r="71" spans="1:5" x14ac:dyDescent="0.2">
      <c r="A71" s="1" t="s">
        <v>3416</v>
      </c>
      <c r="B71" s="3" t="s">
        <v>3418</v>
      </c>
      <c r="C71" s="3" t="s">
        <v>12</v>
      </c>
      <c r="D71" s="2" t="s">
        <v>3417</v>
      </c>
      <c r="E71" s="4">
        <v>31</v>
      </c>
    </row>
    <row r="72" spans="1:5" x14ac:dyDescent="0.2">
      <c r="A72" s="1" t="s">
        <v>3416</v>
      </c>
      <c r="B72" s="3" t="s">
        <v>3415</v>
      </c>
      <c r="C72" s="3" t="s">
        <v>12</v>
      </c>
      <c r="D72" s="2" t="s">
        <v>3414</v>
      </c>
      <c r="E72" s="4">
        <v>29.8</v>
      </c>
    </row>
    <row r="73" spans="1:5" s="3" customFormat="1" x14ac:dyDescent="0.2">
      <c r="A73" s="12"/>
      <c r="B73" s="12"/>
      <c r="C73" s="12"/>
      <c r="D73" s="13"/>
      <c r="E73" s="14">
        <f>SUM(E9:E72)</f>
        <v>255.20000000000002</v>
      </c>
    </row>
    <row r="74" spans="1:5" s="3" customFormat="1" x14ac:dyDescent="0.2">
      <c r="A74" s="15" t="s">
        <v>3413</v>
      </c>
      <c r="B74" s="12"/>
      <c r="C74" s="12"/>
      <c r="D74" s="13"/>
      <c r="E74" s="28"/>
    </row>
    <row r="75" spans="1:5" x14ac:dyDescent="0.2">
      <c r="A75" s="5" t="s">
        <v>3651</v>
      </c>
      <c r="B75" s="11" t="s">
        <v>2194</v>
      </c>
      <c r="C75" s="3" t="s">
        <v>8</v>
      </c>
      <c r="D75" s="11" t="s">
        <v>2194</v>
      </c>
      <c r="E75" s="14">
        <v>26.2</v>
      </c>
    </row>
    <row r="76" spans="1:5" x14ac:dyDescent="0.2">
      <c r="A76" s="5"/>
      <c r="B76" s="11"/>
      <c r="D76" s="11"/>
      <c r="E76" s="25"/>
    </row>
    <row r="77" spans="1:5" s="3" customFormat="1" x14ac:dyDescent="0.2">
      <c r="A77" s="15" t="s">
        <v>3412</v>
      </c>
      <c r="B77" s="12"/>
      <c r="C77" s="12"/>
      <c r="D77" s="13"/>
      <c r="E77" s="28"/>
    </row>
    <row r="78" spans="1:5" x14ac:dyDescent="0.2">
      <c r="A78" s="1" t="s">
        <v>3357</v>
      </c>
      <c r="B78" s="3" t="s">
        <v>3411</v>
      </c>
      <c r="C78" s="3" t="s">
        <v>8</v>
      </c>
      <c r="D78" s="2" t="s">
        <v>3410</v>
      </c>
      <c r="E78" s="4">
        <v>0.1</v>
      </c>
    </row>
    <row r="79" spans="1:5" x14ac:dyDescent="0.2">
      <c r="A79" s="1" t="s">
        <v>3357</v>
      </c>
      <c r="B79" s="3" t="s">
        <v>3409</v>
      </c>
      <c r="C79" s="3" t="s">
        <v>8</v>
      </c>
      <c r="D79" s="2" t="s">
        <v>3408</v>
      </c>
      <c r="E79" s="4">
        <v>0.1</v>
      </c>
    </row>
    <row r="80" spans="1:5" x14ac:dyDescent="0.2">
      <c r="A80" s="1" t="s">
        <v>3357</v>
      </c>
      <c r="B80" s="3" t="s">
        <v>3407</v>
      </c>
      <c r="C80" s="3" t="s">
        <v>8</v>
      </c>
      <c r="D80" s="2" t="s">
        <v>1897</v>
      </c>
      <c r="E80" s="4">
        <v>6.4</v>
      </c>
    </row>
    <row r="81" spans="1:5" x14ac:dyDescent="0.2">
      <c r="A81" s="1" t="s">
        <v>3357</v>
      </c>
      <c r="B81" s="3" t="s">
        <v>3406</v>
      </c>
      <c r="C81" s="3" t="s">
        <v>8</v>
      </c>
      <c r="D81" s="2" t="s">
        <v>906</v>
      </c>
      <c r="E81" s="4">
        <v>2.2999999999999998</v>
      </c>
    </row>
    <row r="82" spans="1:5" x14ac:dyDescent="0.2">
      <c r="A82" s="1" t="s">
        <v>3357</v>
      </c>
      <c r="B82" s="3" t="s">
        <v>3405</v>
      </c>
      <c r="C82" s="3" t="s">
        <v>8</v>
      </c>
      <c r="D82" s="2" t="s">
        <v>3404</v>
      </c>
      <c r="E82" s="4">
        <v>21.3</v>
      </c>
    </row>
    <row r="83" spans="1:5" x14ac:dyDescent="0.2">
      <c r="A83" s="1" t="s">
        <v>3357</v>
      </c>
      <c r="B83" s="3" t="s">
        <v>3403</v>
      </c>
      <c r="C83" s="3" t="s">
        <v>8</v>
      </c>
      <c r="D83" s="2" t="s">
        <v>3350</v>
      </c>
      <c r="E83" s="4">
        <v>3.8</v>
      </c>
    </row>
    <row r="84" spans="1:5" x14ac:dyDescent="0.2">
      <c r="A84" s="1" t="s">
        <v>3357</v>
      </c>
      <c r="B84" s="3" t="s">
        <v>3402</v>
      </c>
      <c r="C84" s="3" t="s">
        <v>8</v>
      </c>
      <c r="D84" s="2" t="s">
        <v>3401</v>
      </c>
      <c r="E84" s="4">
        <v>1</v>
      </c>
    </row>
    <row r="85" spans="1:5" x14ac:dyDescent="0.2">
      <c r="A85" s="1" t="s">
        <v>3357</v>
      </c>
      <c r="B85" s="3" t="s">
        <v>3400</v>
      </c>
      <c r="C85" s="3" t="s">
        <v>8</v>
      </c>
      <c r="D85" s="2" t="s">
        <v>490</v>
      </c>
      <c r="E85" s="4">
        <v>4</v>
      </c>
    </row>
    <row r="86" spans="1:5" x14ac:dyDescent="0.2">
      <c r="A86" s="1" t="s">
        <v>3357</v>
      </c>
      <c r="B86" s="3" t="s">
        <v>3399</v>
      </c>
      <c r="C86" s="3" t="s">
        <v>8</v>
      </c>
      <c r="D86" s="2" t="s">
        <v>3398</v>
      </c>
      <c r="E86" s="4">
        <v>11.5</v>
      </c>
    </row>
    <row r="87" spans="1:5" x14ac:dyDescent="0.2">
      <c r="A87" s="1" t="s">
        <v>3357</v>
      </c>
      <c r="B87" s="3" t="s">
        <v>3397</v>
      </c>
      <c r="C87" s="3" t="s">
        <v>8</v>
      </c>
      <c r="D87" s="2" t="s">
        <v>3396</v>
      </c>
      <c r="E87" s="4">
        <v>25.4</v>
      </c>
    </row>
    <row r="88" spans="1:5" x14ac:dyDescent="0.2">
      <c r="A88" s="1" t="s">
        <v>3357</v>
      </c>
      <c r="B88" s="3" t="s">
        <v>3395</v>
      </c>
      <c r="C88" s="3" t="s">
        <v>8</v>
      </c>
      <c r="D88" s="2" t="s">
        <v>741</v>
      </c>
      <c r="E88" s="4">
        <v>15.3</v>
      </c>
    </row>
    <row r="89" spans="1:5" x14ac:dyDescent="0.2">
      <c r="A89" s="1" t="s">
        <v>3357</v>
      </c>
      <c r="B89" s="3" t="s">
        <v>3394</v>
      </c>
      <c r="C89" s="3" t="s">
        <v>8</v>
      </c>
      <c r="D89" s="2" t="s">
        <v>3393</v>
      </c>
      <c r="E89" s="4">
        <v>4</v>
      </c>
    </row>
    <row r="90" spans="1:5" x14ac:dyDescent="0.2">
      <c r="A90" s="1" t="s">
        <v>3357</v>
      </c>
      <c r="B90" s="3" t="s">
        <v>3392</v>
      </c>
      <c r="C90" s="3" t="s">
        <v>8</v>
      </c>
      <c r="D90" s="2" t="s">
        <v>3391</v>
      </c>
      <c r="E90" s="4">
        <v>4.0999999999999996</v>
      </c>
    </row>
    <row r="91" spans="1:5" x14ac:dyDescent="0.2">
      <c r="A91" s="1" t="s">
        <v>3357</v>
      </c>
      <c r="B91" s="3" t="s">
        <v>3390</v>
      </c>
      <c r="C91" s="3" t="s">
        <v>8</v>
      </c>
      <c r="D91" s="2" t="s">
        <v>54</v>
      </c>
      <c r="E91" s="4">
        <v>5.8</v>
      </c>
    </row>
    <row r="92" spans="1:5" x14ac:dyDescent="0.2">
      <c r="A92" s="1" t="s">
        <v>3357</v>
      </c>
      <c r="B92" s="3" t="s">
        <v>3389</v>
      </c>
      <c r="C92" s="3" t="s">
        <v>8</v>
      </c>
      <c r="D92" s="2" t="s">
        <v>753</v>
      </c>
      <c r="E92" s="4">
        <v>3.5</v>
      </c>
    </row>
    <row r="93" spans="1:5" x14ac:dyDescent="0.2">
      <c r="A93" s="1" t="s">
        <v>3357</v>
      </c>
      <c r="B93" s="3" t="s">
        <v>3388</v>
      </c>
      <c r="C93" s="3" t="s">
        <v>8</v>
      </c>
      <c r="D93" s="2" t="s">
        <v>560</v>
      </c>
      <c r="E93" s="4">
        <v>2.5</v>
      </c>
    </row>
    <row r="94" spans="1:5" x14ac:dyDescent="0.2">
      <c r="A94" s="1" t="s">
        <v>3357</v>
      </c>
      <c r="B94" s="3" t="s">
        <v>3387</v>
      </c>
      <c r="C94" s="3" t="s">
        <v>8</v>
      </c>
      <c r="D94" s="2" t="s">
        <v>1252</v>
      </c>
      <c r="E94" s="4">
        <v>2</v>
      </c>
    </row>
    <row r="95" spans="1:5" x14ac:dyDescent="0.2">
      <c r="A95" s="1" t="s">
        <v>3357</v>
      </c>
      <c r="B95" s="3" t="s">
        <v>3386</v>
      </c>
      <c r="C95" s="3" t="s">
        <v>8</v>
      </c>
      <c r="D95" s="2" t="s">
        <v>106</v>
      </c>
      <c r="E95" s="4">
        <v>6.2</v>
      </c>
    </row>
    <row r="96" spans="1:5" x14ac:dyDescent="0.2">
      <c r="A96" s="1" t="s">
        <v>3357</v>
      </c>
      <c r="B96" s="3" t="s">
        <v>3385</v>
      </c>
      <c r="C96" s="3" t="s">
        <v>8</v>
      </c>
      <c r="D96" s="2" t="s">
        <v>3384</v>
      </c>
      <c r="E96" s="4">
        <v>34.1</v>
      </c>
    </row>
    <row r="97" spans="1:5" x14ac:dyDescent="0.2">
      <c r="A97" s="1" t="s">
        <v>3357</v>
      </c>
      <c r="B97" s="3" t="s">
        <v>3383</v>
      </c>
      <c r="C97" s="3" t="s">
        <v>8</v>
      </c>
      <c r="D97" s="2" t="s">
        <v>1147</v>
      </c>
      <c r="E97" s="4">
        <v>2.2999999999999998</v>
      </c>
    </row>
    <row r="98" spans="1:5" x14ac:dyDescent="0.2">
      <c r="A98" s="1" t="s">
        <v>3357</v>
      </c>
      <c r="B98" s="3" t="s">
        <v>3382</v>
      </c>
      <c r="C98" s="3" t="s">
        <v>8</v>
      </c>
      <c r="D98" s="2" t="s">
        <v>3381</v>
      </c>
      <c r="E98" s="4">
        <v>25.9</v>
      </c>
    </row>
    <row r="99" spans="1:5" x14ac:dyDescent="0.2">
      <c r="A99" s="1" t="s">
        <v>3357</v>
      </c>
      <c r="B99" s="3" t="s">
        <v>3380</v>
      </c>
      <c r="C99" s="3" t="s">
        <v>8</v>
      </c>
      <c r="D99" s="2" t="s">
        <v>3379</v>
      </c>
      <c r="E99" s="4">
        <v>4.9000000000000004</v>
      </c>
    </row>
    <row r="100" spans="1:5" x14ac:dyDescent="0.2">
      <c r="A100" s="1" t="s">
        <v>3357</v>
      </c>
      <c r="B100" s="3" t="s">
        <v>3378</v>
      </c>
      <c r="C100" s="3" t="s">
        <v>8</v>
      </c>
      <c r="D100" s="2" t="s">
        <v>841</v>
      </c>
      <c r="E100" s="4">
        <v>5.2</v>
      </c>
    </row>
    <row r="101" spans="1:5" x14ac:dyDescent="0.2">
      <c r="A101" s="1" t="s">
        <v>3357</v>
      </c>
      <c r="B101" s="3" t="s">
        <v>3377</v>
      </c>
      <c r="C101" s="3" t="s">
        <v>8</v>
      </c>
      <c r="D101" s="2" t="s">
        <v>1125</v>
      </c>
      <c r="E101" s="4">
        <v>12</v>
      </c>
    </row>
    <row r="102" spans="1:5" x14ac:dyDescent="0.2">
      <c r="A102" s="1" t="s">
        <v>3357</v>
      </c>
      <c r="B102" s="3" t="s">
        <v>3376</v>
      </c>
      <c r="C102" s="3" t="s">
        <v>8</v>
      </c>
      <c r="D102" s="2" t="s">
        <v>80</v>
      </c>
      <c r="E102" s="4">
        <v>2.2000000000000002</v>
      </c>
    </row>
    <row r="103" spans="1:5" x14ac:dyDescent="0.2">
      <c r="A103" s="1" t="s">
        <v>3357</v>
      </c>
      <c r="B103" s="3" t="s">
        <v>3375</v>
      </c>
      <c r="C103" s="3" t="s">
        <v>8</v>
      </c>
      <c r="D103" s="2" t="s">
        <v>3374</v>
      </c>
      <c r="E103" s="4">
        <v>6.3</v>
      </c>
    </row>
    <row r="104" spans="1:5" x14ac:dyDescent="0.2">
      <c r="A104" s="1" t="s">
        <v>3357</v>
      </c>
      <c r="B104" s="3" t="s">
        <v>3373</v>
      </c>
      <c r="C104" s="3" t="s">
        <v>8</v>
      </c>
      <c r="D104" s="2" t="s">
        <v>1233</v>
      </c>
      <c r="E104" s="4">
        <v>6.2</v>
      </c>
    </row>
    <row r="105" spans="1:5" x14ac:dyDescent="0.2">
      <c r="A105" s="1" t="s">
        <v>3357</v>
      </c>
      <c r="B105" s="3" t="s">
        <v>3372</v>
      </c>
      <c r="C105" s="3" t="s">
        <v>8</v>
      </c>
      <c r="D105" s="2" t="s">
        <v>3371</v>
      </c>
      <c r="E105" s="4">
        <v>5</v>
      </c>
    </row>
    <row r="106" spans="1:5" x14ac:dyDescent="0.2">
      <c r="A106" s="1" t="s">
        <v>3357</v>
      </c>
      <c r="B106" s="3" t="s">
        <v>3370</v>
      </c>
      <c r="C106" s="3" t="s">
        <v>8</v>
      </c>
      <c r="D106" s="2" t="s">
        <v>3369</v>
      </c>
      <c r="E106" s="4">
        <v>1.6</v>
      </c>
    </row>
    <row r="107" spans="1:5" x14ac:dyDescent="0.2">
      <c r="A107" s="1" t="s">
        <v>3357</v>
      </c>
      <c r="B107" s="3" t="s">
        <v>3368</v>
      </c>
      <c r="C107" s="3" t="s">
        <v>8</v>
      </c>
      <c r="D107" s="2" t="s">
        <v>1046</v>
      </c>
      <c r="E107" s="4">
        <v>2.9</v>
      </c>
    </row>
    <row r="108" spans="1:5" x14ac:dyDescent="0.2">
      <c r="A108" s="1" t="s">
        <v>3357</v>
      </c>
      <c r="B108" s="3" t="s">
        <v>3367</v>
      </c>
      <c r="C108" s="3" t="s">
        <v>8</v>
      </c>
      <c r="D108" s="2" t="s">
        <v>987</v>
      </c>
      <c r="E108" s="4">
        <v>1.3</v>
      </c>
    </row>
    <row r="109" spans="1:5" x14ac:dyDescent="0.2">
      <c r="A109" s="1" t="s">
        <v>3357</v>
      </c>
      <c r="B109" s="3" t="s">
        <v>3366</v>
      </c>
      <c r="C109" s="3" t="s">
        <v>8</v>
      </c>
      <c r="D109" s="2" t="s">
        <v>3365</v>
      </c>
      <c r="E109" s="4">
        <v>3</v>
      </c>
    </row>
    <row r="110" spans="1:5" x14ac:dyDescent="0.2">
      <c r="A110" s="1" t="s">
        <v>3357</v>
      </c>
      <c r="B110" s="3" t="s">
        <v>3364</v>
      </c>
      <c r="C110" s="3" t="s">
        <v>8</v>
      </c>
      <c r="D110" s="2" t="s">
        <v>569</v>
      </c>
      <c r="E110" s="4">
        <v>3.1</v>
      </c>
    </row>
    <row r="111" spans="1:5" x14ac:dyDescent="0.2">
      <c r="A111" s="1" t="s">
        <v>3357</v>
      </c>
      <c r="B111" s="3" t="s">
        <v>3363</v>
      </c>
      <c r="C111" s="3" t="s">
        <v>8</v>
      </c>
      <c r="D111" s="2" t="s">
        <v>471</v>
      </c>
      <c r="E111" s="4">
        <v>2.9</v>
      </c>
    </row>
    <row r="112" spans="1:5" x14ac:dyDescent="0.2">
      <c r="A112" s="1" t="s">
        <v>3357</v>
      </c>
      <c r="B112" s="3" t="s">
        <v>3362</v>
      </c>
      <c r="C112" s="3" t="s">
        <v>8</v>
      </c>
      <c r="D112" s="2" t="s">
        <v>3361</v>
      </c>
      <c r="E112" s="4">
        <v>2.2999999999999998</v>
      </c>
    </row>
    <row r="113" spans="1:5" x14ac:dyDescent="0.2">
      <c r="A113" s="1" t="s">
        <v>3357</v>
      </c>
      <c r="B113" s="3" t="s">
        <v>3360</v>
      </c>
      <c r="C113" s="3" t="s">
        <v>8</v>
      </c>
      <c r="D113" s="2" t="s">
        <v>1726</v>
      </c>
      <c r="E113" s="4">
        <v>0.6</v>
      </c>
    </row>
    <row r="114" spans="1:5" x14ac:dyDescent="0.2">
      <c r="A114" s="1" t="s">
        <v>3357</v>
      </c>
      <c r="B114" s="3" t="s">
        <v>3359</v>
      </c>
      <c r="C114" s="3" t="s">
        <v>8</v>
      </c>
      <c r="D114" s="2" t="s">
        <v>3358</v>
      </c>
      <c r="E114" s="4">
        <v>0.2</v>
      </c>
    </row>
    <row r="115" spans="1:5" x14ac:dyDescent="0.2">
      <c r="A115" s="1" t="s">
        <v>3357</v>
      </c>
      <c r="B115" s="3" t="s">
        <v>3356</v>
      </c>
      <c r="C115" s="3" t="s">
        <v>8</v>
      </c>
      <c r="D115" s="2" t="s">
        <v>72</v>
      </c>
      <c r="E115" s="4">
        <v>1.1000000000000001</v>
      </c>
    </row>
    <row r="116" spans="1:5" x14ac:dyDescent="0.2">
      <c r="A116" s="1" t="s">
        <v>3355</v>
      </c>
      <c r="B116" s="3" t="s">
        <v>3354</v>
      </c>
      <c r="C116" s="3" t="s">
        <v>8</v>
      </c>
      <c r="D116" s="2" t="s">
        <v>3353</v>
      </c>
      <c r="E116" s="4">
        <v>7.8999999999999995</v>
      </c>
    </row>
    <row r="117" spans="1:5" x14ac:dyDescent="0.2">
      <c r="A117" s="1" t="s">
        <v>3352</v>
      </c>
      <c r="B117" s="3" t="s">
        <v>3351</v>
      </c>
      <c r="C117" s="3" t="s">
        <v>8</v>
      </c>
      <c r="D117" s="2" t="s">
        <v>3350</v>
      </c>
      <c r="E117" s="4">
        <v>9.6999999999999993</v>
      </c>
    </row>
    <row r="118" spans="1:5" s="3" customFormat="1" x14ac:dyDescent="0.2">
      <c r="A118" s="12"/>
      <c r="B118" s="12"/>
      <c r="C118" s="12"/>
      <c r="D118" s="13"/>
      <c r="E118" s="14">
        <f>SUM(E78:E117)</f>
        <v>260</v>
      </c>
    </row>
    <row r="119" spans="1:5" s="3" customFormat="1" x14ac:dyDescent="0.2">
      <c r="A119" s="15" t="s">
        <v>3349</v>
      </c>
      <c r="B119" s="12"/>
      <c r="C119" s="12"/>
      <c r="D119" s="13"/>
      <c r="E119" s="28"/>
    </row>
    <row r="120" spans="1:5" x14ac:dyDescent="0.2">
      <c r="A120" s="1" t="s">
        <v>3348</v>
      </c>
      <c r="B120" s="3" t="s">
        <v>3347</v>
      </c>
      <c r="C120" s="3" t="s">
        <v>8</v>
      </c>
      <c r="D120" s="2" t="s">
        <v>3346</v>
      </c>
      <c r="E120" s="4">
        <v>0.1</v>
      </c>
    </row>
    <row r="121" spans="1:5" x14ac:dyDescent="0.2">
      <c r="A121" s="1" t="s">
        <v>3345</v>
      </c>
      <c r="B121" s="3" t="s">
        <v>3344</v>
      </c>
      <c r="C121" s="3" t="s">
        <v>16</v>
      </c>
      <c r="D121" s="2" t="s">
        <v>3343</v>
      </c>
      <c r="E121" s="4">
        <v>0.1</v>
      </c>
    </row>
    <row r="122" spans="1:5" x14ac:dyDescent="0.2">
      <c r="A122" s="1" t="s">
        <v>3342</v>
      </c>
      <c r="B122" s="3" t="s">
        <v>3341</v>
      </c>
      <c r="C122" s="3" t="s">
        <v>12</v>
      </c>
      <c r="D122" s="2" t="s">
        <v>3340</v>
      </c>
      <c r="E122" s="4">
        <v>0.6</v>
      </c>
    </row>
    <row r="123" spans="1:5" x14ac:dyDescent="0.2">
      <c r="A123" s="1" t="s">
        <v>3339</v>
      </c>
      <c r="B123" s="3" t="s">
        <v>3338</v>
      </c>
      <c r="C123" s="3" t="s">
        <v>12</v>
      </c>
      <c r="D123" s="2" t="s">
        <v>3337</v>
      </c>
      <c r="E123" s="4">
        <v>10.4</v>
      </c>
    </row>
    <row r="124" spans="1:5" x14ac:dyDescent="0.2">
      <c r="A124" s="1" t="s">
        <v>3336</v>
      </c>
      <c r="B124" s="3" t="s">
        <v>3335</v>
      </c>
      <c r="C124" s="3" t="s">
        <v>8</v>
      </c>
      <c r="D124" s="2" t="s">
        <v>3334</v>
      </c>
      <c r="E124" s="4">
        <v>1.2</v>
      </c>
    </row>
    <row r="125" spans="1:5" x14ac:dyDescent="0.2">
      <c r="A125" s="1" t="s">
        <v>3333</v>
      </c>
      <c r="B125" s="3" t="s">
        <v>3332</v>
      </c>
      <c r="C125" s="3" t="s">
        <v>8</v>
      </c>
      <c r="D125" s="2" t="s">
        <v>1293</v>
      </c>
      <c r="E125" s="4">
        <v>1.3</v>
      </c>
    </row>
    <row r="126" spans="1:5" x14ac:dyDescent="0.2">
      <c r="A126" s="1" t="s">
        <v>3331</v>
      </c>
      <c r="B126" s="3" t="s">
        <v>3330</v>
      </c>
      <c r="C126" s="3" t="s">
        <v>8</v>
      </c>
      <c r="D126" s="2" t="s">
        <v>519</v>
      </c>
      <c r="E126" s="4">
        <v>0.5</v>
      </c>
    </row>
    <row r="127" spans="1:5" x14ac:dyDescent="0.2">
      <c r="A127" s="1" t="s">
        <v>3328</v>
      </c>
      <c r="B127" s="3" t="s">
        <v>3329</v>
      </c>
      <c r="C127" s="3" t="s">
        <v>8</v>
      </c>
      <c r="D127" s="2" t="s">
        <v>711</v>
      </c>
      <c r="E127" s="4">
        <v>0.9</v>
      </c>
    </row>
    <row r="128" spans="1:5" x14ac:dyDescent="0.2">
      <c r="A128" s="1" t="s">
        <v>3328</v>
      </c>
      <c r="B128" s="3" t="s">
        <v>3327</v>
      </c>
      <c r="C128" s="3" t="s">
        <v>8</v>
      </c>
      <c r="D128" s="2" t="s">
        <v>221</v>
      </c>
      <c r="E128" s="4">
        <v>1.6</v>
      </c>
    </row>
    <row r="129" spans="1:5" x14ac:dyDescent="0.2">
      <c r="A129" s="1" t="s">
        <v>3326</v>
      </c>
      <c r="B129" s="3" t="s">
        <v>3325</v>
      </c>
      <c r="C129" s="3" t="s">
        <v>16</v>
      </c>
      <c r="D129" s="2" t="s">
        <v>140</v>
      </c>
      <c r="E129" s="4">
        <v>0.8</v>
      </c>
    </row>
    <row r="130" spans="1:5" x14ac:dyDescent="0.2">
      <c r="A130" s="1" t="s">
        <v>3324</v>
      </c>
      <c r="B130" s="3" t="s">
        <v>3323</v>
      </c>
      <c r="C130" s="3" t="s">
        <v>12</v>
      </c>
      <c r="D130" s="2" t="s">
        <v>3322</v>
      </c>
      <c r="E130" s="4">
        <v>3.9</v>
      </c>
    </row>
    <row r="131" spans="1:5" x14ac:dyDescent="0.2">
      <c r="A131" s="1" t="s">
        <v>3316</v>
      </c>
      <c r="B131" s="3" t="s">
        <v>3321</v>
      </c>
      <c r="C131" s="3" t="s">
        <v>12</v>
      </c>
      <c r="D131" s="2" t="s">
        <v>676</v>
      </c>
      <c r="E131" s="4">
        <v>2.1</v>
      </c>
    </row>
    <row r="132" spans="1:5" x14ac:dyDescent="0.2">
      <c r="A132" s="1" t="s">
        <v>3316</v>
      </c>
      <c r="B132" s="3" t="s">
        <v>3320</v>
      </c>
      <c r="C132" s="3" t="s">
        <v>12</v>
      </c>
      <c r="D132" s="2" t="s">
        <v>44</v>
      </c>
      <c r="E132" s="4">
        <v>2.1</v>
      </c>
    </row>
    <row r="133" spans="1:5" x14ac:dyDescent="0.2">
      <c r="A133" s="1" t="s">
        <v>3316</v>
      </c>
      <c r="B133" s="3" t="s">
        <v>3319</v>
      </c>
      <c r="C133" s="3" t="s">
        <v>12</v>
      </c>
      <c r="D133" s="2" t="s">
        <v>803</v>
      </c>
      <c r="E133" s="4">
        <v>1.6</v>
      </c>
    </row>
    <row r="134" spans="1:5" x14ac:dyDescent="0.2">
      <c r="A134" s="1" t="s">
        <v>3316</v>
      </c>
      <c r="B134" s="3" t="s">
        <v>3318</v>
      </c>
      <c r="C134" s="3" t="s">
        <v>12</v>
      </c>
      <c r="D134" s="2" t="s">
        <v>1128</v>
      </c>
      <c r="E134" s="4">
        <v>1.6</v>
      </c>
    </row>
    <row r="135" spans="1:5" x14ac:dyDescent="0.2">
      <c r="A135" s="1" t="s">
        <v>3316</v>
      </c>
      <c r="B135" s="3" t="s">
        <v>3317</v>
      </c>
      <c r="C135" s="3" t="s">
        <v>12</v>
      </c>
      <c r="D135" s="2" t="s">
        <v>29</v>
      </c>
      <c r="E135" s="4">
        <v>2.6</v>
      </c>
    </row>
    <row r="136" spans="1:5" x14ac:dyDescent="0.2">
      <c r="A136" s="1" t="s">
        <v>3316</v>
      </c>
      <c r="B136" s="3" t="s">
        <v>3315</v>
      </c>
      <c r="C136" s="3" t="s">
        <v>12</v>
      </c>
      <c r="D136" s="2" t="s">
        <v>109</v>
      </c>
      <c r="E136" s="4">
        <v>1.8</v>
      </c>
    </row>
    <row r="137" spans="1:5" x14ac:dyDescent="0.2">
      <c r="A137" s="1" t="s">
        <v>3314</v>
      </c>
      <c r="B137" s="3" t="s">
        <v>3313</v>
      </c>
      <c r="C137" s="3" t="s">
        <v>12</v>
      </c>
      <c r="D137" s="2" t="s">
        <v>161</v>
      </c>
      <c r="E137" s="4">
        <v>1.5</v>
      </c>
    </row>
    <row r="138" spans="1:5" x14ac:dyDescent="0.2">
      <c r="A138" s="1" t="s">
        <v>3312</v>
      </c>
      <c r="B138" s="3" t="s">
        <v>3311</v>
      </c>
      <c r="C138" s="3" t="s">
        <v>12</v>
      </c>
      <c r="D138" s="2" t="s">
        <v>2951</v>
      </c>
      <c r="E138" s="4">
        <v>0.5</v>
      </c>
    </row>
    <row r="139" spans="1:5" x14ac:dyDescent="0.2">
      <c r="A139" s="1" t="s">
        <v>3309</v>
      </c>
      <c r="B139" s="3" t="s">
        <v>3310</v>
      </c>
      <c r="C139" s="3" t="s">
        <v>12</v>
      </c>
      <c r="D139" s="2" t="s">
        <v>106</v>
      </c>
      <c r="E139" s="4">
        <v>0.6</v>
      </c>
    </row>
    <row r="140" spans="1:5" x14ac:dyDescent="0.2">
      <c r="A140" s="1" t="s">
        <v>3309</v>
      </c>
      <c r="B140" s="3" t="s">
        <v>3308</v>
      </c>
      <c r="C140" s="3" t="s">
        <v>12</v>
      </c>
      <c r="D140" s="2" t="s">
        <v>987</v>
      </c>
      <c r="E140" s="4">
        <v>0.7</v>
      </c>
    </row>
    <row r="141" spans="1:5" x14ac:dyDescent="0.2">
      <c r="A141" s="1" t="s">
        <v>3307</v>
      </c>
      <c r="B141" s="3" t="s">
        <v>3306</v>
      </c>
      <c r="C141" s="3" t="s">
        <v>12</v>
      </c>
      <c r="D141" s="2" t="s">
        <v>1125</v>
      </c>
      <c r="E141" s="4">
        <v>0.8</v>
      </c>
    </row>
    <row r="142" spans="1:5" x14ac:dyDescent="0.2">
      <c r="A142" s="1" t="s">
        <v>3305</v>
      </c>
      <c r="B142" s="3" t="s">
        <v>3304</v>
      </c>
      <c r="C142" s="3" t="s">
        <v>12</v>
      </c>
      <c r="D142" s="2" t="s">
        <v>3303</v>
      </c>
      <c r="E142" s="4">
        <v>8.3000000000000007</v>
      </c>
    </row>
    <row r="143" spans="1:5" x14ac:dyDescent="0.2">
      <c r="A143" s="1" t="s">
        <v>3302</v>
      </c>
      <c r="B143" s="3" t="s">
        <v>3301</v>
      </c>
      <c r="C143" s="3" t="s">
        <v>3</v>
      </c>
      <c r="D143" s="2" t="s">
        <v>251</v>
      </c>
      <c r="E143" s="4">
        <v>0.2</v>
      </c>
    </row>
    <row r="144" spans="1:5" x14ac:dyDescent="0.2">
      <c r="A144" s="1" t="s">
        <v>3300</v>
      </c>
      <c r="B144" s="3" t="s">
        <v>3299</v>
      </c>
      <c r="C144" s="3" t="s">
        <v>144</v>
      </c>
      <c r="D144" s="2" t="s">
        <v>3298</v>
      </c>
      <c r="E144" s="4">
        <v>0.3</v>
      </c>
    </row>
    <row r="145" spans="1:5" x14ac:dyDescent="0.2">
      <c r="A145" s="1" t="s">
        <v>3297</v>
      </c>
      <c r="B145" s="3" t="s">
        <v>3296</v>
      </c>
      <c r="C145" s="3" t="s">
        <v>16</v>
      </c>
      <c r="D145" s="2" t="s">
        <v>37</v>
      </c>
      <c r="E145" s="4">
        <v>0.6</v>
      </c>
    </row>
    <row r="146" spans="1:5" x14ac:dyDescent="0.2">
      <c r="A146" s="1" t="s">
        <v>3295</v>
      </c>
      <c r="B146" s="3" t="s">
        <v>3294</v>
      </c>
      <c r="C146" s="3" t="s">
        <v>69</v>
      </c>
      <c r="D146" s="2" t="s">
        <v>3293</v>
      </c>
      <c r="E146" s="4">
        <v>0.3</v>
      </c>
    </row>
    <row r="147" spans="1:5" x14ac:dyDescent="0.2">
      <c r="A147" s="1" t="s">
        <v>3292</v>
      </c>
      <c r="B147" s="3" t="s">
        <v>3291</v>
      </c>
      <c r="C147" s="3" t="s">
        <v>30</v>
      </c>
      <c r="D147" s="2" t="s">
        <v>3290</v>
      </c>
      <c r="E147" s="4">
        <v>1</v>
      </c>
    </row>
    <row r="148" spans="1:5" x14ac:dyDescent="0.2">
      <c r="A148" s="1" t="s">
        <v>3289</v>
      </c>
      <c r="B148" s="3" t="s">
        <v>3288</v>
      </c>
      <c r="C148" s="3" t="s">
        <v>69</v>
      </c>
      <c r="D148" s="2" t="s">
        <v>192</v>
      </c>
      <c r="E148" s="4">
        <v>0.2</v>
      </c>
    </row>
    <row r="149" spans="1:5" x14ac:dyDescent="0.2">
      <c r="A149" s="1" t="s">
        <v>3287</v>
      </c>
      <c r="B149" s="3" t="s">
        <v>3286</v>
      </c>
      <c r="C149" s="3" t="s">
        <v>69</v>
      </c>
      <c r="D149" s="2" t="s">
        <v>3285</v>
      </c>
      <c r="E149" s="4">
        <v>2.1</v>
      </c>
    </row>
    <row r="150" spans="1:5" x14ac:dyDescent="0.2">
      <c r="A150" s="1" t="s">
        <v>3284</v>
      </c>
      <c r="B150" s="3" t="s">
        <v>3283</v>
      </c>
      <c r="C150" s="3" t="s">
        <v>12</v>
      </c>
      <c r="D150" s="2" t="s">
        <v>3282</v>
      </c>
      <c r="E150" s="4">
        <v>1.2</v>
      </c>
    </row>
    <row r="151" spans="1:5" x14ac:dyDescent="0.2">
      <c r="A151" s="1" t="s">
        <v>3281</v>
      </c>
      <c r="B151" s="3" t="s">
        <v>3280</v>
      </c>
      <c r="C151" s="3" t="s">
        <v>30</v>
      </c>
      <c r="D151" s="2" t="s">
        <v>431</v>
      </c>
      <c r="E151" s="4">
        <v>1.1000000000000001</v>
      </c>
    </row>
    <row r="152" spans="1:5" x14ac:dyDescent="0.2">
      <c r="A152" s="1" t="s">
        <v>3277</v>
      </c>
      <c r="B152" s="3" t="s">
        <v>3279</v>
      </c>
      <c r="C152" s="3" t="s">
        <v>30</v>
      </c>
      <c r="D152" s="2" t="s">
        <v>3278</v>
      </c>
      <c r="E152" s="4">
        <v>0.6</v>
      </c>
    </row>
    <row r="153" spans="1:5" x14ac:dyDescent="0.2">
      <c r="A153" s="1" t="s">
        <v>3277</v>
      </c>
      <c r="B153" s="3" t="s">
        <v>3276</v>
      </c>
      <c r="C153" s="3" t="s">
        <v>30</v>
      </c>
      <c r="D153" s="2" t="s">
        <v>3275</v>
      </c>
      <c r="E153" s="4">
        <v>1.1000000000000001</v>
      </c>
    </row>
    <row r="154" spans="1:5" x14ac:dyDescent="0.2">
      <c r="A154" s="1" t="s">
        <v>3274</v>
      </c>
      <c r="B154" s="3" t="s">
        <v>3273</v>
      </c>
      <c r="C154" s="3" t="s">
        <v>16</v>
      </c>
      <c r="D154" s="2" t="s">
        <v>80</v>
      </c>
      <c r="E154" s="4">
        <v>1.1000000000000001</v>
      </c>
    </row>
    <row r="155" spans="1:5" x14ac:dyDescent="0.2">
      <c r="A155" s="1" t="s">
        <v>3272</v>
      </c>
      <c r="B155" s="3" t="s">
        <v>3271</v>
      </c>
      <c r="C155" s="3" t="s">
        <v>16</v>
      </c>
      <c r="D155" s="2" t="s">
        <v>80</v>
      </c>
      <c r="E155" s="4">
        <v>1.6</v>
      </c>
    </row>
    <row r="156" spans="1:5" x14ac:dyDescent="0.2">
      <c r="A156" s="1" t="s">
        <v>3270</v>
      </c>
      <c r="B156" s="3" t="s">
        <v>3269</v>
      </c>
      <c r="C156" s="3" t="s">
        <v>12</v>
      </c>
      <c r="D156" s="2" t="s">
        <v>708</v>
      </c>
      <c r="E156" s="4">
        <v>1.2</v>
      </c>
    </row>
    <row r="157" spans="1:5" x14ac:dyDescent="0.2">
      <c r="A157" s="1" t="s">
        <v>3268</v>
      </c>
      <c r="B157" s="3" t="s">
        <v>3267</v>
      </c>
      <c r="C157" s="3" t="s">
        <v>12</v>
      </c>
      <c r="D157" s="2" t="s">
        <v>3266</v>
      </c>
      <c r="E157" s="4">
        <v>2</v>
      </c>
    </row>
    <row r="158" spans="1:5" x14ac:dyDescent="0.2">
      <c r="A158" s="1" t="s">
        <v>3265</v>
      </c>
      <c r="B158" s="3" t="s">
        <v>3264</v>
      </c>
      <c r="C158" s="3" t="s">
        <v>12</v>
      </c>
      <c r="D158" s="2" t="s">
        <v>3263</v>
      </c>
      <c r="E158" s="4">
        <v>1</v>
      </c>
    </row>
    <row r="159" spans="1:5" x14ac:dyDescent="0.2">
      <c r="A159" s="1" t="s">
        <v>3262</v>
      </c>
      <c r="B159" s="3" t="s">
        <v>3261</v>
      </c>
      <c r="C159" s="3" t="s">
        <v>69</v>
      </c>
      <c r="D159" s="2" t="s">
        <v>3260</v>
      </c>
      <c r="E159" s="4">
        <v>0.2</v>
      </c>
    </row>
    <row r="160" spans="1:5" x14ac:dyDescent="0.2">
      <c r="A160" s="1" t="s">
        <v>3259</v>
      </c>
      <c r="B160" s="3" t="s">
        <v>3258</v>
      </c>
      <c r="C160" s="3" t="s">
        <v>12</v>
      </c>
      <c r="D160" s="2" t="s">
        <v>990</v>
      </c>
      <c r="E160" s="4">
        <v>2.5</v>
      </c>
    </row>
    <row r="161" spans="1:5" x14ac:dyDescent="0.2">
      <c r="A161" s="1" t="s">
        <v>3257</v>
      </c>
      <c r="B161" s="3" t="s">
        <v>3256</v>
      </c>
      <c r="C161" s="3" t="s">
        <v>12</v>
      </c>
      <c r="D161" s="2" t="s">
        <v>627</v>
      </c>
      <c r="E161" s="4">
        <v>1.1000000000000001</v>
      </c>
    </row>
    <row r="162" spans="1:5" x14ac:dyDescent="0.2">
      <c r="A162" s="1" t="s">
        <v>3253</v>
      </c>
      <c r="B162" s="3" t="s">
        <v>3255</v>
      </c>
      <c r="C162" s="3" t="s">
        <v>12</v>
      </c>
      <c r="D162" s="2" t="s">
        <v>3254</v>
      </c>
      <c r="E162" s="4">
        <v>1.4</v>
      </c>
    </row>
    <row r="163" spans="1:5" x14ac:dyDescent="0.2">
      <c r="A163" s="1" t="s">
        <v>3253</v>
      </c>
      <c r="B163" s="3" t="s">
        <v>3252</v>
      </c>
      <c r="C163" s="3" t="s">
        <v>12</v>
      </c>
      <c r="D163" s="2" t="s">
        <v>2951</v>
      </c>
      <c r="E163" s="4">
        <v>1</v>
      </c>
    </row>
    <row r="164" spans="1:5" x14ac:dyDescent="0.2">
      <c r="A164" s="1" t="s">
        <v>3251</v>
      </c>
      <c r="B164" s="3" t="s">
        <v>3250</v>
      </c>
      <c r="C164" s="3" t="s">
        <v>12</v>
      </c>
      <c r="D164" s="2" t="s">
        <v>152</v>
      </c>
      <c r="E164" s="4">
        <v>1.3</v>
      </c>
    </row>
    <row r="165" spans="1:5" x14ac:dyDescent="0.2">
      <c r="A165" s="1" t="s">
        <v>3249</v>
      </c>
      <c r="B165" s="3" t="s">
        <v>3248</v>
      </c>
      <c r="C165" s="3" t="s">
        <v>12</v>
      </c>
      <c r="D165" s="2" t="s">
        <v>780</v>
      </c>
      <c r="E165" s="4">
        <v>1</v>
      </c>
    </row>
    <row r="166" spans="1:5" x14ac:dyDescent="0.2">
      <c r="A166" s="1" t="s">
        <v>3247</v>
      </c>
      <c r="B166" s="3" t="s">
        <v>3246</v>
      </c>
      <c r="C166" s="3" t="s">
        <v>16</v>
      </c>
      <c r="D166" s="2" t="s">
        <v>1731</v>
      </c>
      <c r="E166" s="4">
        <v>0.5</v>
      </c>
    </row>
    <row r="167" spans="1:5" x14ac:dyDescent="0.2">
      <c r="A167" s="1" t="s">
        <v>3245</v>
      </c>
      <c r="B167" s="3" t="s">
        <v>3244</v>
      </c>
      <c r="C167" s="3" t="s">
        <v>16</v>
      </c>
      <c r="D167" s="2" t="s">
        <v>975</v>
      </c>
      <c r="E167" s="4">
        <v>0.8</v>
      </c>
    </row>
    <row r="168" spans="1:5" x14ac:dyDescent="0.2">
      <c r="A168" s="1" t="s">
        <v>3243</v>
      </c>
      <c r="B168" s="3" t="s">
        <v>3242</v>
      </c>
      <c r="C168" s="3" t="s">
        <v>51</v>
      </c>
      <c r="D168" s="2" t="s">
        <v>1625</v>
      </c>
      <c r="E168" s="4">
        <v>3.6</v>
      </c>
    </row>
    <row r="169" spans="1:5" x14ac:dyDescent="0.2">
      <c r="A169" s="1" t="s">
        <v>3241</v>
      </c>
      <c r="B169" s="3" t="s">
        <v>3240</v>
      </c>
      <c r="C169" s="3" t="s">
        <v>8</v>
      </c>
      <c r="D169" s="2" t="s">
        <v>499</v>
      </c>
      <c r="E169" s="4">
        <v>0.6</v>
      </c>
    </row>
    <row r="170" spans="1:5" x14ac:dyDescent="0.2">
      <c r="A170" s="1" t="s">
        <v>3239</v>
      </c>
      <c r="B170" s="3" t="s">
        <v>3238</v>
      </c>
      <c r="C170" s="3" t="s">
        <v>8</v>
      </c>
      <c r="D170" s="2" t="s">
        <v>3237</v>
      </c>
      <c r="E170" s="4">
        <v>1</v>
      </c>
    </row>
    <row r="171" spans="1:5" x14ac:dyDescent="0.2">
      <c r="A171" s="1" t="s">
        <v>3236</v>
      </c>
      <c r="B171" s="3" t="s">
        <v>3235</v>
      </c>
      <c r="C171" s="3" t="s">
        <v>8</v>
      </c>
      <c r="D171" s="2" t="s">
        <v>3234</v>
      </c>
      <c r="E171" s="4">
        <v>1.1000000000000001</v>
      </c>
    </row>
    <row r="172" spans="1:5" x14ac:dyDescent="0.2">
      <c r="A172" s="1" t="s">
        <v>3233</v>
      </c>
      <c r="B172" s="3" t="s">
        <v>3232</v>
      </c>
      <c r="C172" s="3" t="s">
        <v>12</v>
      </c>
      <c r="D172" s="2" t="s">
        <v>3229</v>
      </c>
      <c r="E172" s="4">
        <v>1.8</v>
      </c>
    </row>
    <row r="173" spans="1:5" x14ac:dyDescent="0.2">
      <c r="A173" s="1" t="s">
        <v>3231</v>
      </c>
      <c r="B173" s="3" t="s">
        <v>3230</v>
      </c>
      <c r="C173" s="3" t="s">
        <v>12</v>
      </c>
      <c r="D173" s="2" t="s">
        <v>3229</v>
      </c>
      <c r="E173" s="4">
        <v>2.2000000000000002</v>
      </c>
    </row>
    <row r="174" spans="1:5" x14ac:dyDescent="0.2">
      <c r="A174" s="1" t="s">
        <v>3228</v>
      </c>
      <c r="B174" s="3" t="s">
        <v>3227</v>
      </c>
      <c r="C174" s="3" t="s">
        <v>12</v>
      </c>
      <c r="D174" s="2" t="s">
        <v>3226</v>
      </c>
      <c r="E174" s="4">
        <v>0.6</v>
      </c>
    </row>
    <row r="175" spans="1:5" x14ac:dyDescent="0.2">
      <c r="A175" s="1" t="s">
        <v>3225</v>
      </c>
      <c r="B175" s="3" t="s">
        <v>3224</v>
      </c>
      <c r="C175" s="3" t="s">
        <v>144</v>
      </c>
      <c r="D175" s="2" t="s">
        <v>3223</v>
      </c>
      <c r="E175" s="4">
        <v>1.5</v>
      </c>
    </row>
    <row r="176" spans="1:5" x14ac:dyDescent="0.2">
      <c r="A176" s="1" t="s">
        <v>3222</v>
      </c>
      <c r="B176" s="3" t="s">
        <v>3221</v>
      </c>
      <c r="C176" s="3" t="s">
        <v>8</v>
      </c>
      <c r="D176" s="2" t="s">
        <v>3220</v>
      </c>
      <c r="E176" s="4">
        <v>0.4</v>
      </c>
    </row>
    <row r="177" spans="1:5" x14ac:dyDescent="0.2">
      <c r="A177" s="1" t="s">
        <v>3219</v>
      </c>
      <c r="B177" s="3" t="s">
        <v>3218</v>
      </c>
      <c r="C177" s="3" t="s">
        <v>144</v>
      </c>
      <c r="D177" s="2" t="s">
        <v>3217</v>
      </c>
      <c r="E177" s="4">
        <v>0.5</v>
      </c>
    </row>
    <row r="178" spans="1:5" x14ac:dyDescent="0.2">
      <c r="A178" s="1" t="s">
        <v>3214</v>
      </c>
      <c r="B178" s="3" t="s">
        <v>3216</v>
      </c>
      <c r="C178" s="3" t="s">
        <v>144</v>
      </c>
      <c r="D178" s="2" t="s">
        <v>3215</v>
      </c>
      <c r="E178" s="4">
        <v>1.6</v>
      </c>
    </row>
    <row r="179" spans="1:5" x14ac:dyDescent="0.2">
      <c r="A179" s="1" t="s">
        <v>3214</v>
      </c>
      <c r="B179" s="3" t="s">
        <v>3213</v>
      </c>
      <c r="C179" s="3" t="s">
        <v>144</v>
      </c>
      <c r="D179" s="2" t="s">
        <v>738</v>
      </c>
      <c r="E179" s="4">
        <v>2.8</v>
      </c>
    </row>
    <row r="180" spans="1:5" x14ac:dyDescent="0.2">
      <c r="A180" s="1" t="s">
        <v>3212</v>
      </c>
      <c r="B180" s="3" t="s">
        <v>3211</v>
      </c>
      <c r="C180" s="3" t="s">
        <v>34</v>
      </c>
      <c r="D180" s="2" t="s">
        <v>3023</v>
      </c>
      <c r="E180" s="4">
        <v>1.4</v>
      </c>
    </row>
    <row r="181" spans="1:5" x14ac:dyDescent="0.2">
      <c r="A181" s="1" t="s">
        <v>3210</v>
      </c>
      <c r="B181" s="3" t="s">
        <v>3209</v>
      </c>
      <c r="C181" s="3" t="s">
        <v>51</v>
      </c>
      <c r="D181" s="2" t="s">
        <v>3208</v>
      </c>
      <c r="E181" s="4">
        <v>0.1</v>
      </c>
    </row>
    <row r="182" spans="1:5" x14ac:dyDescent="0.2">
      <c r="A182" s="1" t="s">
        <v>3207</v>
      </c>
      <c r="B182" s="3" t="s">
        <v>3206</v>
      </c>
      <c r="C182" s="3" t="s">
        <v>16</v>
      </c>
      <c r="D182" s="2" t="s">
        <v>3205</v>
      </c>
      <c r="E182" s="4">
        <v>0.8</v>
      </c>
    </row>
    <row r="183" spans="1:5" x14ac:dyDescent="0.2">
      <c r="A183" s="1" t="s">
        <v>3204</v>
      </c>
      <c r="B183" s="3" t="s">
        <v>3203</v>
      </c>
      <c r="C183" s="3" t="s">
        <v>69</v>
      </c>
      <c r="D183" s="2" t="s">
        <v>2830</v>
      </c>
      <c r="E183" s="4">
        <v>1</v>
      </c>
    </row>
    <row r="184" spans="1:5" x14ac:dyDescent="0.2">
      <c r="A184" s="1" t="s">
        <v>3202</v>
      </c>
      <c r="B184" s="3" t="s">
        <v>3201</v>
      </c>
      <c r="C184" s="3" t="s">
        <v>3</v>
      </c>
      <c r="D184" s="2" t="s">
        <v>3200</v>
      </c>
      <c r="E184" s="4">
        <v>0.4</v>
      </c>
    </row>
    <row r="185" spans="1:5" x14ac:dyDescent="0.2">
      <c r="A185" s="1" t="s">
        <v>3199</v>
      </c>
      <c r="B185" s="3" t="s">
        <v>3198</v>
      </c>
      <c r="C185" s="3" t="s">
        <v>69</v>
      </c>
      <c r="D185" s="2" t="s">
        <v>3197</v>
      </c>
      <c r="E185" s="4">
        <v>0.2</v>
      </c>
    </row>
    <row r="186" spans="1:5" x14ac:dyDescent="0.2">
      <c r="A186" s="1" t="s">
        <v>3196</v>
      </c>
      <c r="B186" s="3" t="s">
        <v>3195</v>
      </c>
      <c r="C186" s="3" t="s">
        <v>30</v>
      </c>
      <c r="D186" s="2" t="s">
        <v>582</v>
      </c>
      <c r="E186" s="4">
        <v>0.7</v>
      </c>
    </row>
    <row r="187" spans="1:5" x14ac:dyDescent="0.2">
      <c r="A187" s="1" t="s">
        <v>3194</v>
      </c>
      <c r="B187" s="3" t="s">
        <v>3193</v>
      </c>
      <c r="C187" s="3" t="s">
        <v>3</v>
      </c>
      <c r="D187" s="2" t="s">
        <v>3192</v>
      </c>
      <c r="E187" s="4">
        <v>0.2</v>
      </c>
    </row>
    <row r="188" spans="1:5" x14ac:dyDescent="0.2">
      <c r="A188" s="1" t="s">
        <v>3191</v>
      </c>
      <c r="B188" s="3" t="s">
        <v>3190</v>
      </c>
      <c r="C188" s="3" t="s">
        <v>3</v>
      </c>
      <c r="D188" s="2" t="s">
        <v>340</v>
      </c>
      <c r="E188" s="4">
        <v>0.2</v>
      </c>
    </row>
    <row r="189" spans="1:5" x14ac:dyDescent="0.2">
      <c r="A189" s="1" t="s">
        <v>3189</v>
      </c>
      <c r="B189" s="3" t="s">
        <v>3188</v>
      </c>
      <c r="C189" s="3" t="s">
        <v>144</v>
      </c>
      <c r="D189" s="2" t="s">
        <v>326</v>
      </c>
      <c r="E189" s="4">
        <v>0.3</v>
      </c>
    </row>
    <row r="190" spans="1:5" x14ac:dyDescent="0.2">
      <c r="A190" s="1" t="s">
        <v>3187</v>
      </c>
      <c r="B190" s="3" t="s">
        <v>3186</v>
      </c>
      <c r="C190" s="3" t="s">
        <v>144</v>
      </c>
      <c r="D190" s="2" t="s">
        <v>3185</v>
      </c>
      <c r="E190" s="4">
        <v>1.7</v>
      </c>
    </row>
    <row r="191" spans="1:5" x14ac:dyDescent="0.2">
      <c r="A191" s="1" t="s">
        <v>3184</v>
      </c>
      <c r="B191" s="3" t="s">
        <v>3183</v>
      </c>
      <c r="C191" s="3" t="s">
        <v>8</v>
      </c>
      <c r="D191" s="2" t="s">
        <v>1995</v>
      </c>
      <c r="E191" s="4">
        <v>0.2</v>
      </c>
    </row>
    <row r="192" spans="1:5" x14ac:dyDescent="0.2">
      <c r="A192" s="1" t="s">
        <v>3182</v>
      </c>
      <c r="B192" s="3" t="s">
        <v>3181</v>
      </c>
      <c r="C192" s="3" t="s">
        <v>30</v>
      </c>
      <c r="D192" s="2" t="s">
        <v>3180</v>
      </c>
      <c r="E192" s="4">
        <v>0.1</v>
      </c>
    </row>
    <row r="193" spans="1:5" x14ac:dyDescent="0.2">
      <c r="A193" s="1" t="s">
        <v>3179</v>
      </c>
      <c r="B193" s="3" t="s">
        <v>3178</v>
      </c>
      <c r="C193" s="3" t="s">
        <v>16</v>
      </c>
      <c r="D193" s="2" t="s">
        <v>389</v>
      </c>
      <c r="E193" s="4">
        <v>1.3</v>
      </c>
    </row>
    <row r="194" spans="1:5" x14ac:dyDescent="0.2">
      <c r="A194" s="1" t="s">
        <v>3177</v>
      </c>
      <c r="B194" s="3" t="s">
        <v>3176</v>
      </c>
      <c r="C194" s="3" t="s">
        <v>12</v>
      </c>
      <c r="D194" s="2" t="s">
        <v>3175</v>
      </c>
      <c r="E194" s="4">
        <v>0.4</v>
      </c>
    </row>
    <row r="195" spans="1:5" x14ac:dyDescent="0.2">
      <c r="A195" s="1" t="s">
        <v>3174</v>
      </c>
      <c r="B195" s="3" t="s">
        <v>3173</v>
      </c>
      <c r="C195" s="3" t="s">
        <v>16</v>
      </c>
      <c r="D195" s="2" t="s">
        <v>3172</v>
      </c>
      <c r="E195" s="4">
        <v>0.7</v>
      </c>
    </row>
    <row r="196" spans="1:5" s="3" customFormat="1" x14ac:dyDescent="0.2">
      <c r="A196" s="12"/>
      <c r="B196" s="12"/>
      <c r="C196" s="12"/>
      <c r="D196" s="13"/>
      <c r="E196" s="14">
        <f>SUM(E120:E195)</f>
        <v>98.40000000000002</v>
      </c>
    </row>
    <row r="197" spans="1:5" s="3" customFormat="1" x14ac:dyDescent="0.2">
      <c r="A197" s="15" t="s">
        <v>3652</v>
      </c>
      <c r="B197" s="12"/>
      <c r="C197" s="12"/>
      <c r="D197" s="13"/>
      <c r="E197" s="28"/>
    </row>
    <row r="198" spans="1:5" x14ac:dyDescent="0.2">
      <c r="A198" s="1" t="s">
        <v>3171</v>
      </c>
      <c r="B198" s="3" t="s">
        <v>3170</v>
      </c>
      <c r="C198" s="3" t="s">
        <v>8</v>
      </c>
      <c r="D198" s="2" t="s">
        <v>1638</v>
      </c>
      <c r="E198" s="4">
        <v>2</v>
      </c>
    </row>
    <row r="199" spans="1:5" x14ac:dyDescent="0.2">
      <c r="A199" s="1" t="s">
        <v>3167</v>
      </c>
      <c r="B199" s="3" t="s">
        <v>3169</v>
      </c>
      <c r="C199" s="3" t="s">
        <v>55</v>
      </c>
      <c r="D199" s="2" t="s">
        <v>3168</v>
      </c>
      <c r="E199" s="4">
        <v>1.8</v>
      </c>
    </row>
    <row r="200" spans="1:5" x14ac:dyDescent="0.2">
      <c r="A200" s="1" t="s">
        <v>3167</v>
      </c>
      <c r="B200" s="3" t="s">
        <v>3166</v>
      </c>
      <c r="C200" s="3" t="s">
        <v>55</v>
      </c>
      <c r="D200" s="2" t="s">
        <v>88</v>
      </c>
      <c r="E200" s="4">
        <v>0.6</v>
      </c>
    </row>
    <row r="201" spans="1:5" x14ac:dyDescent="0.2">
      <c r="A201" s="1" t="s">
        <v>3165</v>
      </c>
      <c r="B201" s="3" t="s">
        <v>3164</v>
      </c>
      <c r="C201" s="3" t="s">
        <v>3</v>
      </c>
      <c r="D201" s="2" t="s">
        <v>2392</v>
      </c>
      <c r="E201" s="4">
        <v>4.8</v>
      </c>
    </row>
    <row r="202" spans="1:5" x14ac:dyDescent="0.2">
      <c r="A202" s="1" t="s">
        <v>3163</v>
      </c>
      <c r="B202" s="3" t="s">
        <v>3162</v>
      </c>
      <c r="C202" s="3" t="s">
        <v>144</v>
      </c>
      <c r="D202" s="2" t="s">
        <v>1638</v>
      </c>
      <c r="E202" s="4">
        <v>2</v>
      </c>
    </row>
    <row r="203" spans="1:5" x14ac:dyDescent="0.2">
      <c r="A203" s="1" t="s">
        <v>3161</v>
      </c>
      <c r="B203" s="3" t="s">
        <v>3160</v>
      </c>
      <c r="C203" s="3" t="s">
        <v>3</v>
      </c>
      <c r="D203" s="2" t="s">
        <v>3159</v>
      </c>
      <c r="E203" s="4">
        <v>1.7</v>
      </c>
    </row>
    <row r="204" spans="1:5" x14ac:dyDescent="0.2">
      <c r="A204" s="1" t="s">
        <v>3158</v>
      </c>
      <c r="B204" s="3" t="s">
        <v>3157</v>
      </c>
      <c r="C204" s="3" t="s">
        <v>16</v>
      </c>
      <c r="D204" s="2" t="s">
        <v>3156</v>
      </c>
      <c r="E204" s="4">
        <v>1.5</v>
      </c>
    </row>
    <row r="205" spans="1:5" x14ac:dyDescent="0.2">
      <c r="A205" s="1" t="s">
        <v>3155</v>
      </c>
      <c r="B205" s="3" t="s">
        <v>3154</v>
      </c>
      <c r="C205" s="3" t="s">
        <v>16</v>
      </c>
      <c r="D205" s="2" t="s">
        <v>40</v>
      </c>
      <c r="E205" s="4">
        <v>2</v>
      </c>
    </row>
    <row r="206" spans="1:5" x14ac:dyDescent="0.2">
      <c r="A206" s="1" t="s">
        <v>3153</v>
      </c>
      <c r="B206" s="3" t="s">
        <v>3152</v>
      </c>
      <c r="C206" s="3" t="s">
        <v>8</v>
      </c>
      <c r="D206" s="2" t="s">
        <v>2692</v>
      </c>
      <c r="E206" s="4">
        <v>0.4</v>
      </c>
    </row>
    <row r="207" spans="1:5" x14ac:dyDescent="0.2">
      <c r="A207" s="1" t="s">
        <v>3151</v>
      </c>
      <c r="B207" s="3" t="s">
        <v>3150</v>
      </c>
      <c r="C207" s="3" t="s">
        <v>12</v>
      </c>
      <c r="D207" s="2" t="s">
        <v>1176</v>
      </c>
      <c r="E207" s="4">
        <v>2.2000000000000002</v>
      </c>
    </row>
    <row r="208" spans="1:5" x14ac:dyDescent="0.2">
      <c r="A208" s="1" t="s">
        <v>3149</v>
      </c>
      <c r="B208" s="3" t="s">
        <v>3148</v>
      </c>
      <c r="C208" s="3" t="s">
        <v>16</v>
      </c>
      <c r="D208" s="2" t="s">
        <v>3147</v>
      </c>
      <c r="E208" s="4">
        <v>1.5</v>
      </c>
    </row>
    <row r="209" spans="1:5" s="3" customFormat="1" x14ac:dyDescent="0.2">
      <c r="A209" s="12"/>
      <c r="B209" s="12"/>
      <c r="C209" s="12"/>
      <c r="D209" s="13"/>
      <c r="E209" s="14">
        <f>SUM(E198:E208)</f>
        <v>20.499999999999996</v>
      </c>
    </row>
    <row r="210" spans="1:5" s="3" customFormat="1" x14ac:dyDescent="0.2">
      <c r="A210" s="15" t="s">
        <v>3146</v>
      </c>
      <c r="B210" s="12"/>
      <c r="C210" s="12"/>
      <c r="D210" s="13"/>
      <c r="E210" s="28"/>
    </row>
    <row r="211" spans="1:5" x14ac:dyDescent="0.2">
      <c r="A211" s="1" t="s">
        <v>3145</v>
      </c>
      <c r="B211" s="3" t="s">
        <v>3144</v>
      </c>
      <c r="C211" s="3" t="s">
        <v>8</v>
      </c>
      <c r="D211" s="2" t="s">
        <v>3143</v>
      </c>
      <c r="E211" s="4">
        <v>0.7</v>
      </c>
    </row>
    <row r="212" spans="1:5" x14ac:dyDescent="0.2">
      <c r="A212" s="1" t="s">
        <v>3142</v>
      </c>
      <c r="B212" s="3" t="s">
        <v>3141</v>
      </c>
      <c r="C212" s="3" t="s">
        <v>8</v>
      </c>
      <c r="D212" s="2" t="s">
        <v>3140</v>
      </c>
      <c r="E212" s="4">
        <v>26.7</v>
      </c>
    </row>
    <row r="213" spans="1:5" x14ac:dyDescent="0.2">
      <c r="A213" s="1" t="s">
        <v>3139</v>
      </c>
      <c r="B213" s="3" t="s">
        <v>3138</v>
      </c>
      <c r="C213" s="3" t="s">
        <v>8</v>
      </c>
      <c r="D213" s="2" t="s">
        <v>1562</v>
      </c>
      <c r="E213" s="4">
        <v>12.3</v>
      </c>
    </row>
    <row r="214" spans="1:5" x14ac:dyDescent="0.2">
      <c r="A214" s="1" t="s">
        <v>3136</v>
      </c>
      <c r="B214" s="3" t="s">
        <v>3137</v>
      </c>
      <c r="C214" s="3" t="s">
        <v>8</v>
      </c>
      <c r="D214" s="2" t="s">
        <v>15</v>
      </c>
      <c r="E214" s="4">
        <v>0.2</v>
      </c>
    </row>
    <row r="215" spans="1:5" x14ac:dyDescent="0.2">
      <c r="A215" s="1" t="s">
        <v>3136</v>
      </c>
      <c r="B215" s="3" t="s">
        <v>3135</v>
      </c>
      <c r="C215" s="3" t="s">
        <v>8</v>
      </c>
      <c r="D215" s="2" t="s">
        <v>3134</v>
      </c>
      <c r="E215" s="4">
        <v>2</v>
      </c>
    </row>
    <row r="216" spans="1:5" s="3" customFormat="1" x14ac:dyDescent="0.2">
      <c r="A216" s="12"/>
      <c r="B216" s="12"/>
      <c r="C216" s="12"/>
      <c r="D216" s="13"/>
      <c r="E216" s="14">
        <f>SUM(E211:E215)</f>
        <v>41.900000000000006</v>
      </c>
    </row>
    <row r="217" spans="1:5" s="3" customFormat="1" x14ac:dyDescent="0.2">
      <c r="A217" s="15" t="s">
        <v>3133</v>
      </c>
      <c r="B217" s="12"/>
      <c r="C217" s="12"/>
      <c r="D217" s="13"/>
      <c r="E217" s="28"/>
    </row>
    <row r="218" spans="1:5" x14ac:dyDescent="0.2">
      <c r="A218" s="1" t="s">
        <v>3132</v>
      </c>
      <c r="B218" s="3" t="s">
        <v>3131</v>
      </c>
      <c r="C218" s="3" t="s">
        <v>8</v>
      </c>
      <c r="D218" s="2" t="s">
        <v>3130</v>
      </c>
      <c r="E218" s="4">
        <v>0.3</v>
      </c>
    </row>
    <row r="219" spans="1:5" x14ac:dyDescent="0.2">
      <c r="A219" s="1" t="s">
        <v>3129</v>
      </c>
      <c r="B219" s="3" t="s">
        <v>3128</v>
      </c>
      <c r="C219" s="3" t="s">
        <v>12</v>
      </c>
      <c r="D219" s="2" t="s">
        <v>3127</v>
      </c>
      <c r="E219" s="4">
        <v>0.1</v>
      </c>
    </row>
    <row r="220" spans="1:5" x14ac:dyDescent="0.2">
      <c r="A220" s="1" t="s">
        <v>3126</v>
      </c>
      <c r="B220" s="3" t="s">
        <v>3125</v>
      </c>
      <c r="C220" s="3" t="s">
        <v>12</v>
      </c>
      <c r="D220" s="2" t="s">
        <v>3124</v>
      </c>
      <c r="E220" s="4">
        <v>1.3</v>
      </c>
    </row>
    <row r="221" spans="1:5" x14ac:dyDescent="0.2">
      <c r="A221" s="1" t="s">
        <v>3123</v>
      </c>
      <c r="B221" s="3" t="s">
        <v>3122</v>
      </c>
      <c r="C221" s="3" t="s">
        <v>12</v>
      </c>
      <c r="D221" s="2" t="s">
        <v>3121</v>
      </c>
      <c r="E221" s="4">
        <v>0.7</v>
      </c>
    </row>
    <row r="222" spans="1:5" x14ac:dyDescent="0.2">
      <c r="A222" s="1" t="s">
        <v>3120</v>
      </c>
      <c r="B222" s="3" t="s">
        <v>3119</v>
      </c>
      <c r="C222" s="3" t="s">
        <v>12</v>
      </c>
      <c r="D222" s="2" t="s">
        <v>3118</v>
      </c>
      <c r="E222" s="4">
        <v>1.5</v>
      </c>
    </row>
    <row r="223" spans="1:5" x14ac:dyDescent="0.2">
      <c r="A223" s="1" t="s">
        <v>3117</v>
      </c>
      <c r="B223" s="3" t="s">
        <v>3116</v>
      </c>
      <c r="C223" s="3" t="s">
        <v>12</v>
      </c>
      <c r="D223" s="2" t="s">
        <v>3115</v>
      </c>
      <c r="E223" s="4">
        <v>3.2</v>
      </c>
    </row>
    <row r="224" spans="1:5" x14ac:dyDescent="0.2">
      <c r="A224" s="1" t="s">
        <v>3114</v>
      </c>
      <c r="B224" s="3" t="s">
        <v>3113</v>
      </c>
      <c r="C224" s="3" t="s">
        <v>12</v>
      </c>
      <c r="D224" s="2" t="s">
        <v>3112</v>
      </c>
      <c r="E224" s="4">
        <v>0.8</v>
      </c>
    </row>
    <row r="225" spans="1:5" x14ac:dyDescent="0.2">
      <c r="A225" s="1" t="s">
        <v>3111</v>
      </c>
      <c r="B225" s="3" t="s">
        <v>3110</v>
      </c>
      <c r="C225" s="3" t="s">
        <v>12</v>
      </c>
      <c r="D225" s="2" t="s">
        <v>1147</v>
      </c>
      <c r="E225" s="4">
        <v>0.1</v>
      </c>
    </row>
    <row r="226" spans="1:5" x14ac:dyDescent="0.2">
      <c r="A226" s="1" t="s">
        <v>3109</v>
      </c>
      <c r="B226" s="3" t="s">
        <v>3108</v>
      </c>
      <c r="C226" s="3" t="s">
        <v>12</v>
      </c>
      <c r="D226" s="2" t="s">
        <v>1186</v>
      </c>
      <c r="E226" s="4">
        <v>0.1</v>
      </c>
    </row>
    <row r="227" spans="1:5" x14ac:dyDescent="0.2">
      <c r="A227" s="1" t="s">
        <v>3107</v>
      </c>
      <c r="B227" s="3" t="s">
        <v>3106</v>
      </c>
      <c r="C227" s="3" t="s">
        <v>12</v>
      </c>
      <c r="D227" s="2" t="s">
        <v>1301</v>
      </c>
      <c r="E227" s="4">
        <v>0.5</v>
      </c>
    </row>
    <row r="228" spans="1:5" x14ac:dyDescent="0.2">
      <c r="A228" s="1" t="s">
        <v>3105</v>
      </c>
      <c r="B228" s="3" t="s">
        <v>3104</v>
      </c>
      <c r="C228" s="3" t="s">
        <v>12</v>
      </c>
      <c r="D228" s="2" t="s">
        <v>3103</v>
      </c>
      <c r="E228" s="4">
        <v>2.7</v>
      </c>
    </row>
    <row r="229" spans="1:5" x14ac:dyDescent="0.2">
      <c r="A229" s="1" t="s">
        <v>3102</v>
      </c>
      <c r="B229" s="3" t="s">
        <v>3101</v>
      </c>
      <c r="C229" s="3" t="s">
        <v>8</v>
      </c>
      <c r="D229" s="2" t="s">
        <v>3100</v>
      </c>
      <c r="E229" s="4">
        <v>0.4</v>
      </c>
    </row>
    <row r="230" spans="1:5" x14ac:dyDescent="0.2">
      <c r="A230" s="1" t="s">
        <v>3099</v>
      </c>
      <c r="B230" s="3" t="s">
        <v>3098</v>
      </c>
      <c r="C230" s="3" t="s">
        <v>16</v>
      </c>
      <c r="D230" s="2" t="s">
        <v>569</v>
      </c>
      <c r="E230" s="4">
        <v>0.1</v>
      </c>
    </row>
    <row r="231" spans="1:5" x14ac:dyDescent="0.2">
      <c r="A231" s="1" t="s">
        <v>3097</v>
      </c>
      <c r="B231" s="3" t="s">
        <v>3096</v>
      </c>
      <c r="C231" s="3" t="s">
        <v>12</v>
      </c>
      <c r="D231" s="2" t="s">
        <v>3095</v>
      </c>
      <c r="E231" s="4">
        <v>2.2999999999999998</v>
      </c>
    </row>
    <row r="232" spans="1:5" x14ac:dyDescent="0.2">
      <c r="A232" s="1" t="s">
        <v>3094</v>
      </c>
      <c r="B232" s="3" t="s">
        <v>3093</v>
      </c>
      <c r="C232" s="3" t="s">
        <v>12</v>
      </c>
      <c r="D232" s="2" t="s">
        <v>1046</v>
      </c>
      <c r="E232" s="4">
        <v>2.9</v>
      </c>
    </row>
    <row r="233" spans="1:5" x14ac:dyDescent="0.2">
      <c r="A233" s="1" t="s">
        <v>3092</v>
      </c>
      <c r="B233" s="3" t="s">
        <v>3091</v>
      </c>
      <c r="C233" s="3" t="s">
        <v>12</v>
      </c>
      <c r="D233" s="2" t="s">
        <v>3090</v>
      </c>
      <c r="E233" s="4">
        <v>0.6</v>
      </c>
    </row>
    <row r="234" spans="1:5" x14ac:dyDescent="0.2">
      <c r="A234" s="1" t="s">
        <v>3089</v>
      </c>
      <c r="B234" s="3" t="s">
        <v>3088</v>
      </c>
      <c r="C234" s="3" t="s">
        <v>12</v>
      </c>
      <c r="D234" s="2" t="s">
        <v>456</v>
      </c>
      <c r="E234" s="4">
        <v>0.2</v>
      </c>
    </row>
    <row r="235" spans="1:5" x14ac:dyDescent="0.2">
      <c r="A235" s="1" t="s">
        <v>3087</v>
      </c>
      <c r="B235" s="3" t="s">
        <v>3086</v>
      </c>
      <c r="C235" s="3" t="s">
        <v>12</v>
      </c>
      <c r="D235" s="2" t="s">
        <v>3085</v>
      </c>
      <c r="E235" s="4">
        <v>0.4</v>
      </c>
    </row>
    <row r="236" spans="1:5" x14ac:dyDescent="0.2">
      <c r="A236" s="1" t="s">
        <v>3084</v>
      </c>
      <c r="B236" s="3" t="s">
        <v>3083</v>
      </c>
      <c r="C236" s="3" t="s">
        <v>8</v>
      </c>
      <c r="D236" s="2" t="s">
        <v>3082</v>
      </c>
      <c r="E236" s="4">
        <v>2.2000000000000002</v>
      </c>
    </row>
    <row r="237" spans="1:5" x14ac:dyDescent="0.2">
      <c r="A237" s="1" t="s">
        <v>3081</v>
      </c>
      <c r="B237" s="3" t="s">
        <v>3080</v>
      </c>
      <c r="C237" s="3" t="s">
        <v>69</v>
      </c>
      <c r="D237" s="2" t="s">
        <v>3079</v>
      </c>
      <c r="E237" s="4">
        <v>0.3</v>
      </c>
    </row>
    <row r="238" spans="1:5" x14ac:dyDescent="0.2">
      <c r="A238" s="1" t="s">
        <v>3078</v>
      </c>
      <c r="B238" s="3" t="s">
        <v>3077</v>
      </c>
      <c r="C238" s="3" t="s">
        <v>12</v>
      </c>
      <c r="D238" s="2" t="s">
        <v>121</v>
      </c>
      <c r="E238" s="4">
        <v>1.1000000000000001</v>
      </c>
    </row>
    <row r="239" spans="1:5" x14ac:dyDescent="0.2">
      <c r="A239" s="1" t="s">
        <v>3076</v>
      </c>
      <c r="B239" s="3" t="s">
        <v>3075</v>
      </c>
      <c r="C239" s="3" t="s">
        <v>12</v>
      </c>
      <c r="D239" s="2" t="s">
        <v>1163</v>
      </c>
      <c r="E239" s="4">
        <v>1.5</v>
      </c>
    </row>
    <row r="240" spans="1:5" x14ac:dyDescent="0.2">
      <c r="A240" s="1" t="s">
        <v>3074</v>
      </c>
      <c r="B240" s="3" t="s">
        <v>3073</v>
      </c>
      <c r="C240" s="3" t="s">
        <v>8</v>
      </c>
      <c r="D240" s="2" t="s">
        <v>3072</v>
      </c>
      <c r="E240" s="4">
        <v>1.9</v>
      </c>
    </row>
    <row r="241" spans="1:5" x14ac:dyDescent="0.2">
      <c r="A241" s="1" t="s">
        <v>3071</v>
      </c>
      <c r="B241" s="3" t="s">
        <v>3070</v>
      </c>
      <c r="C241" s="3" t="s">
        <v>12</v>
      </c>
      <c r="D241" s="2" t="s">
        <v>429</v>
      </c>
      <c r="E241" s="4">
        <v>0.6</v>
      </c>
    </row>
    <row r="242" spans="1:5" x14ac:dyDescent="0.2">
      <c r="A242" s="1" t="s">
        <v>3069</v>
      </c>
      <c r="B242" s="3" t="s">
        <v>3068</v>
      </c>
      <c r="C242" s="3" t="s">
        <v>12</v>
      </c>
      <c r="D242" s="2" t="s">
        <v>3067</v>
      </c>
      <c r="E242" s="4">
        <v>1</v>
      </c>
    </row>
    <row r="243" spans="1:5" x14ac:dyDescent="0.2">
      <c r="A243" s="1" t="s">
        <v>3066</v>
      </c>
      <c r="B243" s="3" t="s">
        <v>3065</v>
      </c>
      <c r="C243" s="3" t="s">
        <v>12</v>
      </c>
      <c r="D243" s="2" t="s">
        <v>3064</v>
      </c>
      <c r="E243" s="4">
        <v>2.9</v>
      </c>
    </row>
    <row r="244" spans="1:5" x14ac:dyDescent="0.2">
      <c r="A244" s="1" t="s">
        <v>3063</v>
      </c>
      <c r="B244" s="3" t="s">
        <v>3062</v>
      </c>
      <c r="C244" s="3" t="s">
        <v>12</v>
      </c>
      <c r="D244" s="2" t="s">
        <v>3061</v>
      </c>
      <c r="E244" s="4">
        <v>1.9</v>
      </c>
    </row>
    <row r="245" spans="1:5" x14ac:dyDescent="0.2">
      <c r="A245" s="1" t="s">
        <v>3060</v>
      </c>
      <c r="B245" s="3" t="s">
        <v>3059</v>
      </c>
      <c r="C245" s="3" t="s">
        <v>8</v>
      </c>
      <c r="D245" s="2" t="s">
        <v>3058</v>
      </c>
      <c r="E245" s="4">
        <v>0.1</v>
      </c>
    </row>
    <row r="246" spans="1:5" x14ac:dyDescent="0.2">
      <c r="A246" s="1" t="s">
        <v>3057</v>
      </c>
      <c r="B246" s="3" t="s">
        <v>3056</v>
      </c>
      <c r="C246" s="3" t="s">
        <v>12</v>
      </c>
      <c r="D246" s="2" t="s">
        <v>3055</v>
      </c>
      <c r="E246" s="4">
        <v>0.5</v>
      </c>
    </row>
    <row r="247" spans="1:5" x14ac:dyDescent="0.2">
      <c r="A247" s="1" t="s">
        <v>3054</v>
      </c>
      <c r="B247" s="3" t="s">
        <v>3053</v>
      </c>
      <c r="C247" s="3" t="s">
        <v>12</v>
      </c>
      <c r="D247" s="2" t="s">
        <v>3052</v>
      </c>
      <c r="E247" s="4">
        <v>0.2</v>
      </c>
    </row>
    <row r="248" spans="1:5" x14ac:dyDescent="0.2">
      <c r="A248" s="1" t="s">
        <v>3051</v>
      </c>
      <c r="B248" s="3" t="s">
        <v>3050</v>
      </c>
      <c r="C248" s="3" t="s">
        <v>12</v>
      </c>
      <c r="D248" s="2" t="s">
        <v>3049</v>
      </c>
      <c r="E248" s="4">
        <v>2.6</v>
      </c>
    </row>
    <row r="249" spans="1:5" x14ac:dyDescent="0.2">
      <c r="A249" s="1" t="s">
        <v>3048</v>
      </c>
      <c r="B249" s="3" t="s">
        <v>3047</v>
      </c>
      <c r="C249" s="3" t="s">
        <v>12</v>
      </c>
      <c r="D249" s="2" t="s">
        <v>3046</v>
      </c>
      <c r="E249" s="4">
        <v>0.3</v>
      </c>
    </row>
    <row r="250" spans="1:5" x14ac:dyDescent="0.2">
      <c r="A250" s="1" t="s">
        <v>3045</v>
      </c>
      <c r="B250" s="3" t="s">
        <v>3044</v>
      </c>
      <c r="C250" s="3" t="s">
        <v>12</v>
      </c>
      <c r="D250" s="2" t="s">
        <v>1888</v>
      </c>
      <c r="E250" s="4">
        <v>1.4</v>
      </c>
    </row>
    <row r="251" spans="1:5" x14ac:dyDescent="0.2">
      <c r="A251" s="1" t="s">
        <v>3043</v>
      </c>
      <c r="B251" s="3" t="s">
        <v>3042</v>
      </c>
      <c r="C251" s="3" t="s">
        <v>12</v>
      </c>
      <c r="D251" s="2" t="s">
        <v>3041</v>
      </c>
      <c r="E251" s="4">
        <v>2.4</v>
      </c>
    </row>
    <row r="252" spans="1:5" x14ac:dyDescent="0.2">
      <c r="A252" s="1" t="s">
        <v>3040</v>
      </c>
      <c r="B252" s="3" t="s">
        <v>3039</v>
      </c>
      <c r="C252" s="3" t="s">
        <v>12</v>
      </c>
      <c r="D252" s="2" t="s">
        <v>3038</v>
      </c>
      <c r="E252" s="4">
        <v>2.9</v>
      </c>
    </row>
    <row r="253" spans="1:5" x14ac:dyDescent="0.2">
      <c r="A253" s="1" t="s">
        <v>3037</v>
      </c>
      <c r="B253" s="3" t="s">
        <v>3036</v>
      </c>
      <c r="C253" s="3" t="s">
        <v>12</v>
      </c>
      <c r="D253" s="2" t="s">
        <v>3035</v>
      </c>
      <c r="E253" s="4">
        <v>1.1000000000000001</v>
      </c>
    </row>
    <row r="254" spans="1:5" x14ac:dyDescent="0.2">
      <c r="A254" s="1" t="s">
        <v>3034</v>
      </c>
      <c r="B254" s="3" t="s">
        <v>3033</v>
      </c>
      <c r="C254" s="3" t="s">
        <v>12</v>
      </c>
      <c r="D254" s="2" t="s">
        <v>3009</v>
      </c>
      <c r="E254" s="4">
        <v>0.9</v>
      </c>
    </row>
    <row r="255" spans="1:5" x14ac:dyDescent="0.2">
      <c r="A255" s="1" t="s">
        <v>3032</v>
      </c>
      <c r="B255" s="3" t="s">
        <v>3031</v>
      </c>
      <c r="C255" s="3" t="s">
        <v>12</v>
      </c>
      <c r="D255" s="2" t="s">
        <v>3030</v>
      </c>
      <c r="E255" s="4">
        <v>1.4</v>
      </c>
    </row>
    <row r="256" spans="1:5" x14ac:dyDescent="0.2">
      <c r="A256" s="1" t="s">
        <v>3029</v>
      </c>
      <c r="B256" s="3" t="s">
        <v>3028</v>
      </c>
      <c r="C256" s="3" t="s">
        <v>12</v>
      </c>
      <c r="D256" s="2" t="s">
        <v>490</v>
      </c>
      <c r="E256" s="4">
        <v>1.6</v>
      </c>
    </row>
    <row r="257" spans="1:5" x14ac:dyDescent="0.2">
      <c r="A257" s="1" t="s">
        <v>3027</v>
      </c>
      <c r="B257" s="3" t="s">
        <v>3026</v>
      </c>
      <c r="C257" s="3" t="s">
        <v>12</v>
      </c>
      <c r="D257" s="2" t="s">
        <v>1163</v>
      </c>
      <c r="E257" s="4">
        <v>3.6</v>
      </c>
    </row>
    <row r="258" spans="1:5" x14ac:dyDescent="0.2">
      <c r="A258" s="1" t="s">
        <v>3025</v>
      </c>
      <c r="B258" s="3" t="s">
        <v>3024</v>
      </c>
      <c r="C258" s="3" t="s">
        <v>12</v>
      </c>
      <c r="D258" s="2" t="s">
        <v>3023</v>
      </c>
      <c r="E258" s="4">
        <v>1.7</v>
      </c>
    </row>
    <row r="259" spans="1:5" x14ac:dyDescent="0.2">
      <c r="A259" s="1" t="s">
        <v>3022</v>
      </c>
      <c r="B259" s="3" t="s">
        <v>3021</v>
      </c>
      <c r="C259" s="3" t="s">
        <v>12</v>
      </c>
      <c r="D259" s="2" t="s">
        <v>3020</v>
      </c>
      <c r="E259" s="4">
        <v>2.8</v>
      </c>
    </row>
    <row r="260" spans="1:5" x14ac:dyDescent="0.2">
      <c r="A260" s="1" t="s">
        <v>3019</v>
      </c>
      <c r="B260" s="3" t="s">
        <v>3018</v>
      </c>
      <c r="C260" s="3" t="s">
        <v>8</v>
      </c>
      <c r="D260" s="2" t="s">
        <v>3017</v>
      </c>
      <c r="E260" s="4">
        <v>1.9</v>
      </c>
    </row>
    <row r="261" spans="1:5" x14ac:dyDescent="0.2">
      <c r="A261" s="1" t="s">
        <v>3016</v>
      </c>
      <c r="B261" s="3" t="s">
        <v>3015</v>
      </c>
      <c r="C261" s="3" t="s">
        <v>12</v>
      </c>
      <c r="D261" s="2" t="s">
        <v>178</v>
      </c>
      <c r="E261" s="4">
        <v>1.1000000000000001</v>
      </c>
    </row>
    <row r="262" spans="1:5" x14ac:dyDescent="0.2">
      <c r="A262" s="1" t="s">
        <v>3014</v>
      </c>
      <c r="B262" s="3" t="s">
        <v>3013</v>
      </c>
      <c r="C262" s="3" t="s">
        <v>12</v>
      </c>
      <c r="D262" s="2" t="s">
        <v>3012</v>
      </c>
      <c r="E262" s="4">
        <v>1.4</v>
      </c>
    </row>
    <row r="263" spans="1:5" x14ac:dyDescent="0.2">
      <c r="A263" s="1" t="s">
        <v>3011</v>
      </c>
      <c r="B263" s="3" t="s">
        <v>3010</v>
      </c>
      <c r="C263" s="3" t="s">
        <v>12</v>
      </c>
      <c r="D263" s="2" t="s">
        <v>3009</v>
      </c>
      <c r="E263" s="4">
        <v>2.4</v>
      </c>
    </row>
    <row r="264" spans="1:5" x14ac:dyDescent="0.2">
      <c r="A264" s="1" t="s">
        <v>3008</v>
      </c>
      <c r="B264" s="3" t="s">
        <v>3007</v>
      </c>
      <c r="C264" s="3" t="s">
        <v>12</v>
      </c>
      <c r="D264" s="2" t="s">
        <v>33</v>
      </c>
      <c r="E264" s="4">
        <v>1.4</v>
      </c>
    </row>
    <row r="265" spans="1:5" x14ac:dyDescent="0.2">
      <c r="A265" s="1" t="s">
        <v>3006</v>
      </c>
      <c r="B265" s="3" t="s">
        <v>3005</v>
      </c>
      <c r="C265" s="3" t="s">
        <v>8</v>
      </c>
      <c r="D265" s="2" t="s">
        <v>3004</v>
      </c>
      <c r="E265" s="4">
        <v>0.2</v>
      </c>
    </row>
    <row r="266" spans="1:5" x14ac:dyDescent="0.2">
      <c r="A266" s="1" t="s">
        <v>3003</v>
      </c>
      <c r="B266" s="3" t="s">
        <v>3002</v>
      </c>
      <c r="C266" s="3" t="s">
        <v>8</v>
      </c>
      <c r="D266" s="2" t="s">
        <v>3001</v>
      </c>
      <c r="E266" s="4">
        <v>0.7</v>
      </c>
    </row>
    <row r="267" spans="1:5" x14ac:dyDescent="0.2">
      <c r="A267" s="1" t="s">
        <v>3000</v>
      </c>
      <c r="B267" s="3" t="s">
        <v>2999</v>
      </c>
      <c r="C267" s="3" t="s">
        <v>12</v>
      </c>
      <c r="D267" s="2" t="s">
        <v>2998</v>
      </c>
      <c r="E267" s="4">
        <v>0.8</v>
      </c>
    </row>
    <row r="268" spans="1:5" x14ac:dyDescent="0.2">
      <c r="A268" s="1" t="s">
        <v>2997</v>
      </c>
      <c r="B268" s="3" t="s">
        <v>2996</v>
      </c>
      <c r="C268" s="3" t="s">
        <v>12</v>
      </c>
      <c r="D268" s="2" t="s">
        <v>2995</v>
      </c>
      <c r="E268" s="4">
        <v>1.1000000000000001</v>
      </c>
    </row>
    <row r="269" spans="1:5" x14ac:dyDescent="0.2">
      <c r="A269" s="1" t="s">
        <v>2994</v>
      </c>
      <c r="B269" s="3" t="s">
        <v>2993</v>
      </c>
      <c r="C269" s="3" t="s">
        <v>12</v>
      </c>
      <c r="D269" s="2" t="s">
        <v>2992</v>
      </c>
      <c r="E269" s="4">
        <v>0.2</v>
      </c>
    </row>
    <row r="270" spans="1:5" x14ac:dyDescent="0.2">
      <c r="A270" s="1" t="s">
        <v>2991</v>
      </c>
      <c r="B270" s="3" t="s">
        <v>2990</v>
      </c>
      <c r="C270" s="3" t="s">
        <v>12</v>
      </c>
      <c r="D270" s="2" t="s">
        <v>2989</v>
      </c>
      <c r="E270" s="4">
        <v>0.5</v>
      </c>
    </row>
    <row r="271" spans="1:5" x14ac:dyDescent="0.2">
      <c r="A271" s="1" t="s">
        <v>2988</v>
      </c>
      <c r="B271" s="3" t="s">
        <v>2987</v>
      </c>
      <c r="C271" s="3" t="s">
        <v>8</v>
      </c>
      <c r="D271" s="2" t="s">
        <v>2986</v>
      </c>
      <c r="E271" s="4">
        <v>1</v>
      </c>
    </row>
    <row r="272" spans="1:5" x14ac:dyDescent="0.2">
      <c r="A272" s="1" t="s">
        <v>2985</v>
      </c>
      <c r="B272" s="3" t="s">
        <v>2984</v>
      </c>
      <c r="C272" s="3" t="s">
        <v>12</v>
      </c>
      <c r="D272" s="2" t="s">
        <v>1125</v>
      </c>
      <c r="E272" s="4">
        <v>0.1</v>
      </c>
    </row>
    <row r="273" spans="1:5" x14ac:dyDescent="0.2">
      <c r="A273" s="1" t="s">
        <v>2983</v>
      </c>
      <c r="B273" s="3" t="s">
        <v>2982</v>
      </c>
      <c r="C273" s="3" t="s">
        <v>12</v>
      </c>
      <c r="D273" s="2" t="s">
        <v>1301</v>
      </c>
      <c r="E273" s="4">
        <v>4.7</v>
      </c>
    </row>
    <row r="274" spans="1:5" x14ac:dyDescent="0.2">
      <c r="A274" s="1" t="s">
        <v>2981</v>
      </c>
      <c r="B274" s="3" t="s">
        <v>2980</v>
      </c>
      <c r="C274" s="3" t="s">
        <v>12</v>
      </c>
      <c r="D274" s="2" t="s">
        <v>184</v>
      </c>
      <c r="E274" s="4">
        <v>0.4</v>
      </c>
    </row>
    <row r="275" spans="1:5" x14ac:dyDescent="0.2">
      <c r="A275" s="1" t="s">
        <v>2979</v>
      </c>
      <c r="B275" s="3" t="s">
        <v>2978</v>
      </c>
      <c r="C275" s="3" t="s">
        <v>12</v>
      </c>
      <c r="D275" s="2" t="s">
        <v>97</v>
      </c>
      <c r="E275" s="4">
        <v>0.2</v>
      </c>
    </row>
    <row r="276" spans="1:5" x14ac:dyDescent="0.2">
      <c r="A276" s="1" t="s">
        <v>2977</v>
      </c>
      <c r="B276" s="3" t="s">
        <v>2976</v>
      </c>
      <c r="C276" s="3" t="s">
        <v>12</v>
      </c>
      <c r="D276" s="2" t="s">
        <v>1160</v>
      </c>
      <c r="E276" s="4">
        <v>0.4</v>
      </c>
    </row>
    <row r="277" spans="1:5" x14ac:dyDescent="0.2">
      <c r="A277" s="1" t="s">
        <v>2975</v>
      </c>
      <c r="B277" s="3" t="s">
        <v>2974</v>
      </c>
      <c r="C277" s="3" t="s">
        <v>55</v>
      </c>
      <c r="D277" s="2" t="s">
        <v>2235</v>
      </c>
      <c r="E277" s="4">
        <v>2.2999999999999998</v>
      </c>
    </row>
    <row r="278" spans="1:5" x14ac:dyDescent="0.2">
      <c r="A278" s="1" t="s">
        <v>2973</v>
      </c>
      <c r="B278" s="3" t="s">
        <v>2972</v>
      </c>
      <c r="C278" s="3" t="s">
        <v>8</v>
      </c>
      <c r="D278" s="2" t="s">
        <v>2971</v>
      </c>
      <c r="E278" s="4">
        <v>0.2</v>
      </c>
    </row>
    <row r="279" spans="1:5" x14ac:dyDescent="0.2">
      <c r="A279" s="1" t="s">
        <v>2970</v>
      </c>
      <c r="B279" s="3" t="s">
        <v>2969</v>
      </c>
      <c r="C279" s="3" t="s">
        <v>12</v>
      </c>
      <c r="D279" s="2" t="s">
        <v>1332</v>
      </c>
      <c r="E279" s="4">
        <v>3</v>
      </c>
    </row>
    <row r="280" spans="1:5" x14ac:dyDescent="0.2">
      <c r="A280" s="1" t="s">
        <v>2968</v>
      </c>
      <c r="B280" s="3" t="s">
        <v>2967</v>
      </c>
      <c r="C280" s="3" t="s">
        <v>12</v>
      </c>
      <c r="D280" s="2" t="s">
        <v>1234</v>
      </c>
      <c r="E280" s="4">
        <v>0.6</v>
      </c>
    </row>
    <row r="281" spans="1:5" x14ac:dyDescent="0.2">
      <c r="A281" s="1" t="s">
        <v>2966</v>
      </c>
      <c r="B281" s="3" t="s">
        <v>2965</v>
      </c>
      <c r="C281" s="3" t="s">
        <v>12</v>
      </c>
      <c r="D281" s="2" t="s">
        <v>2964</v>
      </c>
      <c r="E281" s="4">
        <v>0.5</v>
      </c>
    </row>
    <row r="282" spans="1:5" x14ac:dyDescent="0.2">
      <c r="A282" s="1" t="s">
        <v>2963</v>
      </c>
      <c r="B282" s="3" t="s">
        <v>2962</v>
      </c>
      <c r="C282" s="3" t="s">
        <v>12</v>
      </c>
      <c r="D282" s="2" t="s">
        <v>2961</v>
      </c>
      <c r="E282" s="4">
        <v>0.2</v>
      </c>
    </row>
    <row r="283" spans="1:5" x14ac:dyDescent="0.2">
      <c r="A283" s="1" t="s">
        <v>2960</v>
      </c>
      <c r="B283" s="3" t="s">
        <v>2959</v>
      </c>
      <c r="C283" s="3" t="s">
        <v>12</v>
      </c>
      <c r="D283" s="2" t="s">
        <v>25</v>
      </c>
      <c r="E283" s="4">
        <v>0.2</v>
      </c>
    </row>
    <row r="284" spans="1:5" x14ac:dyDescent="0.2">
      <c r="A284" s="1" t="s">
        <v>2958</v>
      </c>
      <c r="B284" s="3" t="s">
        <v>2957</v>
      </c>
      <c r="C284" s="3" t="s">
        <v>12</v>
      </c>
      <c r="D284" s="2" t="s">
        <v>544</v>
      </c>
      <c r="E284" s="4">
        <v>0.2</v>
      </c>
    </row>
    <row r="285" spans="1:5" x14ac:dyDescent="0.2">
      <c r="A285" s="1" t="s">
        <v>2956</v>
      </c>
      <c r="B285" s="3" t="s">
        <v>2955</v>
      </c>
      <c r="C285" s="3" t="s">
        <v>12</v>
      </c>
      <c r="D285" s="2" t="s">
        <v>2954</v>
      </c>
      <c r="E285" s="4">
        <v>0.1</v>
      </c>
    </row>
    <row r="286" spans="1:5" x14ac:dyDescent="0.2">
      <c r="A286" s="1" t="s">
        <v>2953</v>
      </c>
      <c r="B286" s="3" t="s">
        <v>2952</v>
      </c>
      <c r="C286" s="3" t="s">
        <v>12</v>
      </c>
      <c r="D286" s="2" t="s">
        <v>2951</v>
      </c>
      <c r="E286" s="4">
        <v>0.1</v>
      </c>
    </row>
    <row r="287" spans="1:5" x14ac:dyDescent="0.2">
      <c r="A287" s="1" t="s">
        <v>2950</v>
      </c>
      <c r="B287" s="3" t="s">
        <v>2949</v>
      </c>
      <c r="C287" s="3" t="s">
        <v>12</v>
      </c>
      <c r="D287" s="2" t="s">
        <v>1963</v>
      </c>
      <c r="E287" s="4">
        <v>1</v>
      </c>
    </row>
    <row r="288" spans="1:5" x14ac:dyDescent="0.2">
      <c r="A288" s="1" t="s">
        <v>2948</v>
      </c>
      <c r="B288" s="3" t="s">
        <v>2947</v>
      </c>
      <c r="C288" s="3" t="s">
        <v>12</v>
      </c>
      <c r="D288" s="2" t="s">
        <v>2946</v>
      </c>
      <c r="E288" s="4">
        <v>0.3</v>
      </c>
    </row>
    <row r="289" spans="1:5" x14ac:dyDescent="0.2">
      <c r="A289" s="1" t="s">
        <v>2945</v>
      </c>
      <c r="B289" s="3" t="s">
        <v>2944</v>
      </c>
      <c r="C289" s="3" t="s">
        <v>12</v>
      </c>
      <c r="D289" s="2" t="s">
        <v>2943</v>
      </c>
      <c r="E289" s="4">
        <v>0.6</v>
      </c>
    </row>
    <row r="290" spans="1:5" x14ac:dyDescent="0.2">
      <c r="A290" s="1" t="s">
        <v>2942</v>
      </c>
      <c r="B290" s="3" t="s">
        <v>2941</v>
      </c>
      <c r="C290" s="3" t="s">
        <v>12</v>
      </c>
      <c r="D290" s="2" t="s">
        <v>2146</v>
      </c>
      <c r="E290" s="4">
        <v>0.3</v>
      </c>
    </row>
    <row r="291" spans="1:5" x14ac:dyDescent="0.2">
      <c r="A291" s="1" t="s">
        <v>2940</v>
      </c>
      <c r="B291" s="3" t="s">
        <v>2939</v>
      </c>
      <c r="C291" s="3" t="s">
        <v>12</v>
      </c>
      <c r="D291" s="2" t="s">
        <v>1296</v>
      </c>
      <c r="E291" s="4">
        <v>0.1</v>
      </c>
    </row>
    <row r="292" spans="1:5" x14ac:dyDescent="0.2">
      <c r="A292" s="1" t="s">
        <v>2938</v>
      </c>
      <c r="B292" s="3" t="s">
        <v>2937</v>
      </c>
      <c r="C292" s="3" t="s">
        <v>16</v>
      </c>
      <c r="D292" s="2" t="s">
        <v>2936</v>
      </c>
      <c r="E292" s="4">
        <v>3.4</v>
      </c>
    </row>
    <row r="293" spans="1:5" x14ac:dyDescent="0.2">
      <c r="A293" s="1" t="s">
        <v>2935</v>
      </c>
      <c r="B293" s="3" t="s">
        <v>2934</v>
      </c>
      <c r="C293" s="3" t="s">
        <v>8</v>
      </c>
      <c r="D293" s="2" t="s">
        <v>2933</v>
      </c>
      <c r="E293" s="4">
        <v>0.2</v>
      </c>
    </row>
    <row r="294" spans="1:5" x14ac:dyDescent="0.2">
      <c r="A294" s="1" t="s">
        <v>2932</v>
      </c>
      <c r="B294" s="3" t="s">
        <v>2931</v>
      </c>
      <c r="C294" s="3" t="s">
        <v>12</v>
      </c>
      <c r="D294" s="2" t="s">
        <v>2930</v>
      </c>
      <c r="E294" s="4">
        <v>1.1000000000000001</v>
      </c>
    </row>
    <row r="295" spans="1:5" x14ac:dyDescent="0.2">
      <c r="A295" s="1" t="s">
        <v>2929</v>
      </c>
      <c r="B295" s="3" t="s">
        <v>2928</v>
      </c>
      <c r="C295" s="3" t="s">
        <v>12</v>
      </c>
      <c r="D295" s="2" t="s">
        <v>2927</v>
      </c>
      <c r="E295" s="4">
        <v>0.7</v>
      </c>
    </row>
    <row r="296" spans="1:5" x14ac:dyDescent="0.2">
      <c r="A296" s="1" t="s">
        <v>2926</v>
      </c>
      <c r="B296" s="3" t="s">
        <v>2925</v>
      </c>
      <c r="C296" s="3" t="s">
        <v>12</v>
      </c>
      <c r="D296" s="2" t="s">
        <v>2924</v>
      </c>
      <c r="E296" s="4">
        <v>0.7</v>
      </c>
    </row>
    <row r="297" spans="1:5" x14ac:dyDescent="0.2">
      <c r="A297" s="1" t="s">
        <v>2923</v>
      </c>
      <c r="B297" s="3" t="s">
        <v>2922</v>
      </c>
      <c r="C297" s="3" t="s">
        <v>12</v>
      </c>
      <c r="D297" s="2" t="s">
        <v>2921</v>
      </c>
      <c r="E297" s="4">
        <v>0.2</v>
      </c>
    </row>
    <row r="298" spans="1:5" x14ac:dyDescent="0.2">
      <c r="A298" s="1" t="s">
        <v>2920</v>
      </c>
      <c r="B298" s="3" t="s">
        <v>2919</v>
      </c>
      <c r="C298" s="3" t="s">
        <v>12</v>
      </c>
      <c r="D298" s="2" t="s">
        <v>2918</v>
      </c>
      <c r="E298" s="4">
        <v>0.1</v>
      </c>
    </row>
    <row r="299" spans="1:5" x14ac:dyDescent="0.2">
      <c r="A299" s="1" t="s">
        <v>2917</v>
      </c>
      <c r="B299" s="3" t="s">
        <v>2916</v>
      </c>
      <c r="C299" s="3" t="s">
        <v>16</v>
      </c>
      <c r="D299" s="2" t="s">
        <v>1937</v>
      </c>
      <c r="E299" s="4">
        <v>0.6</v>
      </c>
    </row>
    <row r="300" spans="1:5" x14ac:dyDescent="0.2">
      <c r="A300" s="1" t="s">
        <v>2915</v>
      </c>
      <c r="B300" s="3" t="s">
        <v>2914</v>
      </c>
      <c r="C300" s="3" t="s">
        <v>12</v>
      </c>
      <c r="D300" s="2" t="s">
        <v>831</v>
      </c>
      <c r="E300" s="4">
        <v>0.7</v>
      </c>
    </row>
    <row r="301" spans="1:5" x14ac:dyDescent="0.2">
      <c r="A301" s="1" t="s">
        <v>2913</v>
      </c>
      <c r="B301" s="3" t="s">
        <v>2912</v>
      </c>
      <c r="C301" s="3" t="s">
        <v>12</v>
      </c>
      <c r="D301" s="2" t="s">
        <v>1677</v>
      </c>
      <c r="E301" s="4">
        <v>0.4</v>
      </c>
    </row>
    <row r="302" spans="1:5" x14ac:dyDescent="0.2">
      <c r="A302" s="1" t="s">
        <v>2911</v>
      </c>
      <c r="B302" s="3" t="s">
        <v>2910</v>
      </c>
      <c r="C302" s="3" t="s">
        <v>8</v>
      </c>
      <c r="D302" s="2" t="s">
        <v>2909</v>
      </c>
      <c r="E302" s="4">
        <v>2</v>
      </c>
    </row>
    <row r="303" spans="1:5" x14ac:dyDescent="0.2">
      <c r="A303" s="1" t="s">
        <v>2908</v>
      </c>
      <c r="B303" s="3" t="s">
        <v>2907</v>
      </c>
      <c r="C303" s="3" t="s">
        <v>12</v>
      </c>
      <c r="D303" s="2" t="s">
        <v>2906</v>
      </c>
      <c r="E303" s="4">
        <v>0.3</v>
      </c>
    </row>
    <row r="304" spans="1:5" x14ac:dyDescent="0.2">
      <c r="A304" s="1" t="s">
        <v>2905</v>
      </c>
      <c r="B304" s="3" t="s">
        <v>2904</v>
      </c>
      <c r="C304" s="3" t="s">
        <v>12</v>
      </c>
      <c r="D304" s="2" t="s">
        <v>2903</v>
      </c>
      <c r="E304" s="4">
        <v>1.8</v>
      </c>
    </row>
    <row r="305" spans="1:5" x14ac:dyDescent="0.2">
      <c r="A305" s="1" t="s">
        <v>2902</v>
      </c>
      <c r="B305" s="3" t="s">
        <v>2901</v>
      </c>
      <c r="C305" s="3" t="s">
        <v>12</v>
      </c>
      <c r="D305" s="2" t="s">
        <v>2900</v>
      </c>
      <c r="E305" s="4">
        <v>5.4</v>
      </c>
    </row>
    <row r="306" spans="1:5" x14ac:dyDescent="0.2">
      <c r="A306" s="1" t="s">
        <v>2899</v>
      </c>
      <c r="B306" s="3" t="s">
        <v>2898</v>
      </c>
      <c r="C306" s="3" t="s">
        <v>12</v>
      </c>
      <c r="D306" s="2" t="s">
        <v>1125</v>
      </c>
      <c r="E306" s="4">
        <v>0.2</v>
      </c>
    </row>
    <row r="307" spans="1:5" x14ac:dyDescent="0.2">
      <c r="A307" s="1" t="s">
        <v>2897</v>
      </c>
      <c r="B307" s="3" t="s">
        <v>2896</v>
      </c>
      <c r="C307" s="3" t="s">
        <v>12</v>
      </c>
      <c r="D307" s="2" t="s">
        <v>97</v>
      </c>
      <c r="E307" s="4">
        <v>0.2</v>
      </c>
    </row>
    <row r="308" spans="1:5" x14ac:dyDescent="0.2">
      <c r="A308" s="1" t="s">
        <v>2895</v>
      </c>
      <c r="B308" s="3" t="s">
        <v>2894</v>
      </c>
      <c r="C308" s="3" t="s">
        <v>12</v>
      </c>
      <c r="D308" s="2" t="s">
        <v>33</v>
      </c>
      <c r="E308" s="4">
        <v>0.6</v>
      </c>
    </row>
    <row r="309" spans="1:5" x14ac:dyDescent="0.2">
      <c r="A309" s="1" t="s">
        <v>2893</v>
      </c>
      <c r="B309" s="3" t="s">
        <v>2892</v>
      </c>
      <c r="C309" s="3" t="s">
        <v>12</v>
      </c>
      <c r="D309" s="2" t="s">
        <v>33</v>
      </c>
      <c r="E309" s="4">
        <v>1.2</v>
      </c>
    </row>
    <row r="310" spans="1:5" x14ac:dyDescent="0.2">
      <c r="A310" s="1" t="s">
        <v>2891</v>
      </c>
      <c r="B310" s="3" t="s">
        <v>2890</v>
      </c>
      <c r="C310" s="3" t="s">
        <v>8</v>
      </c>
      <c r="D310" s="2" t="s">
        <v>2889</v>
      </c>
      <c r="E310" s="4">
        <v>0.6</v>
      </c>
    </row>
    <row r="311" spans="1:5" x14ac:dyDescent="0.2">
      <c r="A311" s="1" t="s">
        <v>2888</v>
      </c>
      <c r="B311" s="3" t="s">
        <v>2887</v>
      </c>
      <c r="C311" s="3" t="s">
        <v>12</v>
      </c>
      <c r="D311" s="2" t="s">
        <v>2886</v>
      </c>
      <c r="E311" s="4">
        <v>3.5</v>
      </c>
    </row>
    <row r="312" spans="1:5" x14ac:dyDescent="0.2">
      <c r="A312" s="1" t="s">
        <v>2885</v>
      </c>
      <c r="B312" s="3" t="s">
        <v>2884</v>
      </c>
      <c r="C312" s="3" t="s">
        <v>12</v>
      </c>
      <c r="D312" s="2" t="s">
        <v>2883</v>
      </c>
      <c r="E312" s="4">
        <v>1.4</v>
      </c>
    </row>
    <row r="313" spans="1:5" x14ac:dyDescent="0.2">
      <c r="A313" s="1" t="s">
        <v>2882</v>
      </c>
      <c r="B313" s="3" t="s">
        <v>2881</v>
      </c>
      <c r="C313" s="3" t="s">
        <v>8</v>
      </c>
      <c r="D313" s="2" t="s">
        <v>2880</v>
      </c>
      <c r="E313" s="4">
        <v>1.8</v>
      </c>
    </row>
    <row r="314" spans="1:5" x14ac:dyDescent="0.2">
      <c r="A314" s="1" t="s">
        <v>2879</v>
      </c>
      <c r="B314" s="3" t="s">
        <v>2878</v>
      </c>
      <c r="C314" s="3" t="s">
        <v>12</v>
      </c>
      <c r="D314" s="2" t="s">
        <v>2877</v>
      </c>
      <c r="E314" s="4">
        <v>2.2999999999999998</v>
      </c>
    </row>
    <row r="315" spans="1:5" x14ac:dyDescent="0.2">
      <c r="A315" s="1" t="s">
        <v>2876</v>
      </c>
      <c r="B315" s="3" t="s">
        <v>2875</v>
      </c>
      <c r="C315" s="3" t="s">
        <v>12</v>
      </c>
      <c r="D315" s="2" t="s">
        <v>2874</v>
      </c>
      <c r="E315" s="4">
        <v>1.8</v>
      </c>
    </row>
    <row r="316" spans="1:5" x14ac:dyDescent="0.2">
      <c r="A316" s="1" t="s">
        <v>2873</v>
      </c>
      <c r="B316" s="3" t="s">
        <v>2872</v>
      </c>
      <c r="C316" s="3" t="s">
        <v>12</v>
      </c>
      <c r="D316" s="2" t="s">
        <v>2871</v>
      </c>
      <c r="E316" s="4">
        <v>0.1</v>
      </c>
    </row>
    <row r="317" spans="1:5" x14ac:dyDescent="0.2">
      <c r="A317" s="1" t="s">
        <v>2870</v>
      </c>
      <c r="B317" s="3" t="s">
        <v>2869</v>
      </c>
      <c r="C317" s="3" t="s">
        <v>12</v>
      </c>
      <c r="D317" s="2" t="s">
        <v>2868</v>
      </c>
      <c r="E317" s="4">
        <v>0.4</v>
      </c>
    </row>
    <row r="318" spans="1:5" x14ac:dyDescent="0.2">
      <c r="A318" s="1" t="s">
        <v>2867</v>
      </c>
      <c r="B318" s="3" t="s">
        <v>2866</v>
      </c>
      <c r="C318" s="3" t="s">
        <v>12</v>
      </c>
      <c r="D318" s="2" t="s">
        <v>2865</v>
      </c>
      <c r="E318" s="4">
        <v>0.2</v>
      </c>
    </row>
    <row r="319" spans="1:5" x14ac:dyDescent="0.2">
      <c r="A319" s="1" t="s">
        <v>2864</v>
      </c>
      <c r="B319" s="3" t="s">
        <v>2863</v>
      </c>
      <c r="C319" s="3" t="s">
        <v>12</v>
      </c>
      <c r="D319" s="2" t="s">
        <v>2862</v>
      </c>
      <c r="E319" s="4">
        <v>0.3</v>
      </c>
    </row>
    <row r="320" spans="1:5" x14ac:dyDescent="0.2">
      <c r="A320" s="1" t="s">
        <v>2861</v>
      </c>
      <c r="B320" s="3" t="s">
        <v>2860</v>
      </c>
      <c r="C320" s="3" t="s">
        <v>12</v>
      </c>
      <c r="D320" s="2" t="s">
        <v>2859</v>
      </c>
      <c r="E320" s="4">
        <v>0.6</v>
      </c>
    </row>
    <row r="321" spans="1:5" x14ac:dyDescent="0.2">
      <c r="A321" s="1" t="s">
        <v>2858</v>
      </c>
      <c r="B321" s="3" t="s">
        <v>2857</v>
      </c>
      <c r="C321" s="3" t="s">
        <v>12</v>
      </c>
      <c r="D321" s="2" t="s">
        <v>133</v>
      </c>
      <c r="E321" s="4">
        <v>0.2</v>
      </c>
    </row>
    <row r="322" spans="1:5" x14ac:dyDescent="0.2">
      <c r="A322" s="1" t="s">
        <v>2856</v>
      </c>
      <c r="B322" s="3" t="s">
        <v>2855</v>
      </c>
      <c r="C322" s="3" t="s">
        <v>55</v>
      </c>
      <c r="D322" s="2" t="s">
        <v>2854</v>
      </c>
      <c r="E322" s="4">
        <v>1.2</v>
      </c>
    </row>
    <row r="323" spans="1:5" x14ac:dyDescent="0.2">
      <c r="A323" s="1" t="s">
        <v>2853</v>
      </c>
      <c r="B323" s="3" t="s">
        <v>2852</v>
      </c>
      <c r="C323" s="3" t="s">
        <v>8</v>
      </c>
      <c r="D323" s="2" t="s">
        <v>2851</v>
      </c>
      <c r="E323" s="4">
        <v>0.30000000000000004</v>
      </c>
    </row>
    <row r="324" spans="1:5" x14ac:dyDescent="0.2">
      <c r="A324" s="1" t="s">
        <v>2850</v>
      </c>
      <c r="B324" s="3" t="s">
        <v>2849</v>
      </c>
      <c r="C324" s="3" t="s">
        <v>8</v>
      </c>
      <c r="D324" s="2" t="s">
        <v>2848</v>
      </c>
      <c r="E324" s="4">
        <v>1.1000000000000001</v>
      </c>
    </row>
    <row r="325" spans="1:5" x14ac:dyDescent="0.2">
      <c r="A325" s="1" t="s">
        <v>2847</v>
      </c>
      <c r="B325" s="3" t="s">
        <v>2846</v>
      </c>
      <c r="C325" s="3" t="s">
        <v>12</v>
      </c>
      <c r="D325" s="2" t="s">
        <v>161</v>
      </c>
      <c r="E325" s="4">
        <v>0.1</v>
      </c>
    </row>
    <row r="326" spans="1:5" x14ac:dyDescent="0.2">
      <c r="A326" s="1" t="s">
        <v>2845</v>
      </c>
      <c r="B326" s="3" t="s">
        <v>2844</v>
      </c>
      <c r="C326" s="3" t="s">
        <v>12</v>
      </c>
      <c r="D326" s="2" t="s">
        <v>161</v>
      </c>
      <c r="E326" s="4">
        <v>0.1</v>
      </c>
    </row>
    <row r="327" spans="1:5" x14ac:dyDescent="0.2">
      <c r="A327" s="1" t="s">
        <v>2843</v>
      </c>
      <c r="B327" s="3" t="s">
        <v>2842</v>
      </c>
      <c r="C327" s="3" t="s">
        <v>8</v>
      </c>
      <c r="D327" s="2" t="s">
        <v>256</v>
      </c>
      <c r="E327" s="4">
        <v>0.5</v>
      </c>
    </row>
    <row r="328" spans="1:5" x14ac:dyDescent="0.2">
      <c r="A328" s="1" t="s">
        <v>2841</v>
      </c>
      <c r="B328" s="3" t="s">
        <v>2840</v>
      </c>
      <c r="C328" s="3" t="s">
        <v>8</v>
      </c>
      <c r="D328" s="2" t="s">
        <v>2839</v>
      </c>
      <c r="E328" s="4">
        <v>1</v>
      </c>
    </row>
    <row r="329" spans="1:5" x14ac:dyDescent="0.2">
      <c r="A329" s="1" t="s">
        <v>2838</v>
      </c>
      <c r="B329" s="3" t="s">
        <v>2837</v>
      </c>
      <c r="C329" s="3" t="s">
        <v>8</v>
      </c>
      <c r="D329" s="2" t="s">
        <v>2836</v>
      </c>
      <c r="E329" s="4">
        <v>1.6</v>
      </c>
    </row>
    <row r="330" spans="1:5" x14ac:dyDescent="0.2">
      <c r="A330" s="1" t="s">
        <v>2835</v>
      </c>
      <c r="B330" s="3" t="s">
        <v>2834</v>
      </c>
      <c r="C330" s="3" t="s">
        <v>12</v>
      </c>
      <c r="D330" s="2" t="s">
        <v>2833</v>
      </c>
      <c r="E330" s="4">
        <v>1.6</v>
      </c>
    </row>
    <row r="331" spans="1:5" x14ac:dyDescent="0.2">
      <c r="A331" s="1" t="s">
        <v>2832</v>
      </c>
      <c r="B331" s="3" t="s">
        <v>2831</v>
      </c>
      <c r="C331" s="3" t="s">
        <v>12</v>
      </c>
      <c r="D331" s="2" t="s">
        <v>2830</v>
      </c>
      <c r="E331" s="4">
        <v>2.7</v>
      </c>
    </row>
    <row r="332" spans="1:5" x14ac:dyDescent="0.2">
      <c r="A332" s="1" t="s">
        <v>2829</v>
      </c>
      <c r="B332" s="3" t="s">
        <v>2828</v>
      </c>
      <c r="C332" s="3" t="s">
        <v>8</v>
      </c>
      <c r="D332" s="2" t="s">
        <v>2827</v>
      </c>
      <c r="E332" s="4">
        <v>0.1</v>
      </c>
    </row>
    <row r="333" spans="1:5" x14ac:dyDescent="0.2">
      <c r="A333" s="1" t="s">
        <v>2826</v>
      </c>
      <c r="B333" s="3" t="s">
        <v>2825</v>
      </c>
      <c r="C333" s="3" t="s">
        <v>8</v>
      </c>
      <c r="D333" s="2" t="s">
        <v>2824</v>
      </c>
      <c r="E333" s="4">
        <v>0.3</v>
      </c>
    </row>
    <row r="334" spans="1:5" x14ac:dyDescent="0.2">
      <c r="A334" s="1" t="s">
        <v>2823</v>
      </c>
      <c r="B334" s="3" t="s">
        <v>2822</v>
      </c>
      <c r="C334" s="3" t="s">
        <v>12</v>
      </c>
      <c r="D334" s="2" t="s">
        <v>2821</v>
      </c>
      <c r="E334" s="4">
        <v>0.1</v>
      </c>
    </row>
    <row r="335" spans="1:5" x14ac:dyDescent="0.2">
      <c r="A335" s="1" t="s">
        <v>2820</v>
      </c>
      <c r="B335" s="3" t="s">
        <v>2819</v>
      </c>
      <c r="C335" s="3" t="s">
        <v>12</v>
      </c>
      <c r="D335" s="2" t="s">
        <v>1090</v>
      </c>
      <c r="E335" s="4">
        <v>2.7</v>
      </c>
    </row>
    <row r="336" spans="1:5" x14ac:dyDescent="0.2">
      <c r="A336" s="1" t="s">
        <v>2818</v>
      </c>
      <c r="B336" s="3" t="s">
        <v>2817</v>
      </c>
      <c r="C336" s="3" t="s">
        <v>12</v>
      </c>
      <c r="D336" s="2" t="s">
        <v>2816</v>
      </c>
      <c r="E336" s="4">
        <v>0.7</v>
      </c>
    </row>
    <row r="337" spans="1:5" x14ac:dyDescent="0.2">
      <c r="A337" s="1" t="s">
        <v>2815</v>
      </c>
      <c r="B337" s="3" t="s">
        <v>2814</v>
      </c>
      <c r="C337" s="3" t="s">
        <v>8</v>
      </c>
      <c r="D337" s="2" t="s">
        <v>2813</v>
      </c>
      <c r="E337" s="4">
        <v>1.3</v>
      </c>
    </row>
    <row r="338" spans="1:5" x14ac:dyDescent="0.2">
      <c r="A338" s="1" t="s">
        <v>2812</v>
      </c>
      <c r="B338" s="3" t="s">
        <v>2811</v>
      </c>
      <c r="C338" s="3" t="s">
        <v>12</v>
      </c>
      <c r="D338" s="2" t="s">
        <v>2810</v>
      </c>
      <c r="E338" s="4">
        <v>0.1</v>
      </c>
    </row>
    <row r="339" spans="1:5" x14ac:dyDescent="0.2">
      <c r="A339" s="1" t="s">
        <v>2809</v>
      </c>
      <c r="B339" s="3" t="s">
        <v>2808</v>
      </c>
      <c r="C339" s="3" t="s">
        <v>12</v>
      </c>
      <c r="D339" s="2" t="s">
        <v>2807</v>
      </c>
      <c r="E339" s="4">
        <v>0.8</v>
      </c>
    </row>
    <row r="340" spans="1:5" x14ac:dyDescent="0.2">
      <c r="A340" s="1" t="s">
        <v>2806</v>
      </c>
      <c r="B340" s="3" t="s">
        <v>2805</v>
      </c>
      <c r="C340" s="3" t="s">
        <v>12</v>
      </c>
      <c r="D340" s="2" t="s">
        <v>2804</v>
      </c>
      <c r="E340" s="4">
        <v>0.5</v>
      </c>
    </row>
    <row r="341" spans="1:5" x14ac:dyDescent="0.2">
      <c r="A341" s="1" t="s">
        <v>2803</v>
      </c>
      <c r="B341" s="3" t="s">
        <v>2802</v>
      </c>
      <c r="C341" s="3" t="s">
        <v>8</v>
      </c>
      <c r="D341" s="2" t="s">
        <v>2801</v>
      </c>
      <c r="E341" s="4">
        <v>1.1000000000000001</v>
      </c>
    </row>
    <row r="342" spans="1:5" x14ac:dyDescent="0.2">
      <c r="A342" s="1" t="s">
        <v>2800</v>
      </c>
      <c r="B342" s="3" t="s">
        <v>2799</v>
      </c>
      <c r="C342" s="3" t="s">
        <v>12</v>
      </c>
      <c r="D342" s="2" t="s">
        <v>2798</v>
      </c>
      <c r="E342" s="4">
        <v>1.1000000000000001</v>
      </c>
    </row>
    <row r="343" spans="1:5" s="3" customFormat="1" x14ac:dyDescent="0.2">
      <c r="A343" s="12"/>
      <c r="B343" s="12"/>
      <c r="C343" s="12"/>
      <c r="D343" s="13"/>
      <c r="E343" s="14">
        <f>SUM(E218:E342)</f>
        <v>135.29999999999993</v>
      </c>
    </row>
    <row r="344" spans="1:5" s="3" customFormat="1" x14ac:dyDescent="0.2">
      <c r="A344" s="15" t="s">
        <v>2797</v>
      </c>
      <c r="B344" s="12"/>
      <c r="C344" s="12"/>
      <c r="D344" s="13"/>
      <c r="E344" s="28"/>
    </row>
    <row r="345" spans="1:5" x14ac:dyDescent="0.2">
      <c r="A345" s="1" t="s">
        <v>2796</v>
      </c>
      <c r="B345" s="3" t="s">
        <v>2795</v>
      </c>
      <c r="C345" s="3" t="s">
        <v>8</v>
      </c>
      <c r="D345" s="2" t="s">
        <v>1966</v>
      </c>
      <c r="E345" s="4">
        <v>1.3</v>
      </c>
    </row>
    <row r="346" spans="1:5" x14ac:dyDescent="0.2">
      <c r="A346" s="1" t="s">
        <v>2794</v>
      </c>
      <c r="B346" s="3" t="s">
        <v>2793</v>
      </c>
      <c r="C346" s="3" t="s">
        <v>8</v>
      </c>
      <c r="D346" s="2" t="s">
        <v>1234</v>
      </c>
      <c r="E346" s="4">
        <v>0.1</v>
      </c>
    </row>
    <row r="347" spans="1:5" x14ac:dyDescent="0.2">
      <c r="A347" s="1" t="s">
        <v>2792</v>
      </c>
      <c r="B347" s="3" t="s">
        <v>2791</v>
      </c>
      <c r="C347" s="3" t="s">
        <v>8</v>
      </c>
      <c r="D347" s="2" t="s">
        <v>2790</v>
      </c>
      <c r="E347" s="4">
        <v>1.8</v>
      </c>
    </row>
    <row r="348" spans="1:5" x14ac:dyDescent="0.2">
      <c r="A348" s="1" t="s">
        <v>2789</v>
      </c>
      <c r="B348" s="3" t="s">
        <v>2788</v>
      </c>
      <c r="C348" s="3" t="s">
        <v>8</v>
      </c>
      <c r="D348" s="2" t="s">
        <v>2603</v>
      </c>
      <c r="E348" s="4">
        <v>0.2</v>
      </c>
    </row>
    <row r="349" spans="1:5" x14ac:dyDescent="0.2">
      <c r="A349" s="1" t="s">
        <v>2787</v>
      </c>
      <c r="B349" s="3" t="s">
        <v>2786</v>
      </c>
      <c r="C349" s="3" t="s">
        <v>8</v>
      </c>
      <c r="D349" s="2" t="s">
        <v>2785</v>
      </c>
      <c r="E349" s="4">
        <v>0.3</v>
      </c>
    </row>
    <row r="350" spans="1:5" x14ac:dyDescent="0.2">
      <c r="A350" s="1" t="s">
        <v>2784</v>
      </c>
      <c r="B350" s="3" t="s">
        <v>2783</v>
      </c>
      <c r="C350" s="3" t="s">
        <v>8</v>
      </c>
      <c r="D350" s="2" t="s">
        <v>2754</v>
      </c>
      <c r="E350" s="4">
        <v>0.7</v>
      </c>
    </row>
    <row r="351" spans="1:5" x14ac:dyDescent="0.2">
      <c r="A351" s="1" t="s">
        <v>2782</v>
      </c>
      <c r="B351" s="3" t="s">
        <v>2781</v>
      </c>
      <c r="C351" s="3" t="s">
        <v>8</v>
      </c>
      <c r="D351" s="2" t="s">
        <v>2565</v>
      </c>
      <c r="E351" s="4">
        <v>0.3</v>
      </c>
    </row>
    <row r="352" spans="1:5" x14ac:dyDescent="0.2">
      <c r="A352" s="1" t="s">
        <v>2780</v>
      </c>
      <c r="B352" s="3" t="s">
        <v>2779</v>
      </c>
      <c r="C352" s="3" t="s">
        <v>8</v>
      </c>
      <c r="D352" s="2" t="s">
        <v>2778</v>
      </c>
      <c r="E352" s="4">
        <v>0.2</v>
      </c>
    </row>
    <row r="353" spans="1:5" x14ac:dyDescent="0.2">
      <c r="A353" s="1" t="s">
        <v>2777</v>
      </c>
      <c r="B353" s="3" t="s">
        <v>2776</v>
      </c>
      <c r="C353" s="3" t="s">
        <v>8</v>
      </c>
      <c r="D353" s="2" t="s">
        <v>2628</v>
      </c>
      <c r="E353" s="4">
        <v>0.3</v>
      </c>
    </row>
    <row r="354" spans="1:5" x14ac:dyDescent="0.2">
      <c r="A354" s="1" t="s">
        <v>2775</v>
      </c>
      <c r="B354" s="3" t="s">
        <v>2774</v>
      </c>
      <c r="C354" s="3" t="s">
        <v>8</v>
      </c>
      <c r="D354" s="2" t="s">
        <v>2773</v>
      </c>
      <c r="E354" s="4">
        <v>0.1</v>
      </c>
    </row>
    <row r="355" spans="1:5" x14ac:dyDescent="0.2">
      <c r="A355" s="1" t="s">
        <v>2772</v>
      </c>
      <c r="B355" s="3" t="s">
        <v>2771</v>
      </c>
      <c r="C355" s="3" t="s">
        <v>8</v>
      </c>
      <c r="D355" s="2" t="s">
        <v>2570</v>
      </c>
      <c r="E355" s="4">
        <v>0.1</v>
      </c>
    </row>
    <row r="356" spans="1:5" x14ac:dyDescent="0.2">
      <c r="A356" s="1" t="s">
        <v>2770</v>
      </c>
      <c r="B356" s="3" t="s">
        <v>2769</v>
      </c>
      <c r="C356" s="3" t="s">
        <v>8</v>
      </c>
      <c r="D356" s="2" t="s">
        <v>2768</v>
      </c>
      <c r="E356" s="4">
        <v>1.6</v>
      </c>
    </row>
    <row r="357" spans="1:5" x14ac:dyDescent="0.2">
      <c r="A357" s="1" t="s">
        <v>2767</v>
      </c>
      <c r="B357" s="3" t="s">
        <v>2766</v>
      </c>
      <c r="C357" s="3" t="s">
        <v>8</v>
      </c>
      <c r="D357" s="2" t="s">
        <v>2554</v>
      </c>
      <c r="E357" s="4">
        <v>0.1</v>
      </c>
    </row>
    <row r="358" spans="1:5" x14ac:dyDescent="0.2">
      <c r="A358" s="1" t="s">
        <v>2765</v>
      </c>
      <c r="B358" s="3" t="s">
        <v>2764</v>
      </c>
      <c r="C358" s="3" t="s">
        <v>8</v>
      </c>
      <c r="D358" s="2" t="s">
        <v>2415</v>
      </c>
      <c r="E358" s="4">
        <v>0.1</v>
      </c>
    </row>
    <row r="359" spans="1:5" x14ac:dyDescent="0.2">
      <c r="A359" s="1" t="s">
        <v>2763</v>
      </c>
      <c r="B359" s="3" t="s">
        <v>2762</v>
      </c>
      <c r="C359" s="3" t="s">
        <v>8</v>
      </c>
      <c r="D359" s="2" t="s">
        <v>2392</v>
      </c>
      <c r="E359" s="4">
        <v>5.3</v>
      </c>
    </row>
    <row r="360" spans="1:5" x14ac:dyDescent="0.2">
      <c r="A360" s="1" t="s">
        <v>2761</v>
      </c>
      <c r="B360" s="3" t="s">
        <v>2760</v>
      </c>
      <c r="C360" s="3" t="s">
        <v>8</v>
      </c>
      <c r="D360" s="2" t="s">
        <v>2392</v>
      </c>
      <c r="E360" s="4">
        <v>0.5</v>
      </c>
    </row>
    <row r="361" spans="1:5" x14ac:dyDescent="0.2">
      <c r="A361" s="1" t="s">
        <v>2759</v>
      </c>
      <c r="B361" s="3" t="s">
        <v>2758</v>
      </c>
      <c r="C361" s="3" t="s">
        <v>8</v>
      </c>
      <c r="D361" s="2" t="s">
        <v>2757</v>
      </c>
      <c r="E361" s="4">
        <v>0.1</v>
      </c>
    </row>
    <row r="362" spans="1:5" x14ac:dyDescent="0.2">
      <c r="A362" s="1" t="s">
        <v>2756</v>
      </c>
      <c r="B362" s="3" t="s">
        <v>2755</v>
      </c>
      <c r="C362" s="3" t="s">
        <v>8</v>
      </c>
      <c r="D362" s="2" t="s">
        <v>2754</v>
      </c>
      <c r="E362" s="4">
        <v>0.2</v>
      </c>
    </row>
    <row r="363" spans="1:5" x14ac:dyDescent="0.2">
      <c r="A363" s="1" t="s">
        <v>2753</v>
      </c>
      <c r="B363" s="3" t="s">
        <v>2752</v>
      </c>
      <c r="C363" s="3" t="s">
        <v>8</v>
      </c>
      <c r="D363" s="2" t="s">
        <v>2559</v>
      </c>
      <c r="E363" s="4">
        <v>0.1</v>
      </c>
    </row>
    <row r="364" spans="1:5" x14ac:dyDescent="0.2">
      <c r="A364" s="1" t="s">
        <v>2751</v>
      </c>
      <c r="B364" s="3" t="s">
        <v>2750</v>
      </c>
      <c r="C364" s="3" t="s">
        <v>8</v>
      </c>
      <c r="D364" s="2" t="s">
        <v>2491</v>
      </c>
      <c r="E364" s="4">
        <v>0.1</v>
      </c>
    </row>
    <row r="365" spans="1:5" x14ac:dyDescent="0.2">
      <c r="A365" s="1" t="s">
        <v>2749</v>
      </c>
      <c r="B365" s="3" t="s">
        <v>2748</v>
      </c>
      <c r="C365" s="3" t="s">
        <v>8</v>
      </c>
      <c r="D365" s="2" t="s">
        <v>2524</v>
      </c>
      <c r="E365" s="4">
        <v>0.2</v>
      </c>
    </row>
    <row r="366" spans="1:5" x14ac:dyDescent="0.2">
      <c r="A366" s="1" t="s">
        <v>2747</v>
      </c>
      <c r="B366" s="3" t="s">
        <v>2746</v>
      </c>
      <c r="C366" s="3" t="s">
        <v>8</v>
      </c>
      <c r="D366" s="2" t="s">
        <v>2505</v>
      </c>
      <c r="E366" s="4">
        <v>0.1</v>
      </c>
    </row>
    <row r="367" spans="1:5" x14ac:dyDescent="0.2">
      <c r="A367" s="1" t="s">
        <v>2745</v>
      </c>
      <c r="B367" s="3" t="s">
        <v>2744</v>
      </c>
      <c r="C367" s="3" t="s">
        <v>8</v>
      </c>
      <c r="D367" s="2" t="s">
        <v>2743</v>
      </c>
      <c r="E367" s="4">
        <v>0.2</v>
      </c>
    </row>
    <row r="368" spans="1:5" x14ac:dyDescent="0.2">
      <c r="A368" s="1" t="s">
        <v>2742</v>
      </c>
      <c r="B368" s="3" t="s">
        <v>2741</v>
      </c>
      <c r="C368" s="3" t="s">
        <v>8</v>
      </c>
      <c r="D368" s="2" t="s">
        <v>678</v>
      </c>
      <c r="E368" s="4">
        <v>0.1</v>
      </c>
    </row>
    <row r="369" spans="1:5" x14ac:dyDescent="0.2">
      <c r="A369" s="1" t="s">
        <v>2740</v>
      </c>
      <c r="B369" s="3" t="s">
        <v>2739</v>
      </c>
      <c r="C369" s="3" t="s">
        <v>8</v>
      </c>
      <c r="D369" s="2" t="s">
        <v>2738</v>
      </c>
      <c r="E369" s="4">
        <v>0.5</v>
      </c>
    </row>
    <row r="370" spans="1:5" x14ac:dyDescent="0.2">
      <c r="A370" s="1" t="s">
        <v>2737</v>
      </c>
      <c r="B370" s="3" t="s">
        <v>2736</v>
      </c>
      <c r="C370" s="3" t="s">
        <v>8</v>
      </c>
      <c r="D370" s="2" t="s">
        <v>2735</v>
      </c>
      <c r="E370" s="4">
        <v>0.2</v>
      </c>
    </row>
    <row r="371" spans="1:5" x14ac:dyDescent="0.2">
      <c r="A371" s="1" t="s">
        <v>2734</v>
      </c>
      <c r="B371" s="3" t="s">
        <v>2733</v>
      </c>
      <c r="C371" s="3" t="s">
        <v>8</v>
      </c>
      <c r="D371" s="2" t="s">
        <v>2732</v>
      </c>
      <c r="E371" s="4">
        <v>0.6</v>
      </c>
    </row>
    <row r="372" spans="1:5" x14ac:dyDescent="0.2">
      <c r="A372" s="1" t="s">
        <v>2731</v>
      </c>
      <c r="B372" s="3" t="s">
        <v>2730</v>
      </c>
      <c r="C372" s="3" t="s">
        <v>8</v>
      </c>
      <c r="D372" s="2" t="s">
        <v>2729</v>
      </c>
      <c r="E372" s="4">
        <v>0.1</v>
      </c>
    </row>
    <row r="373" spans="1:5" x14ac:dyDescent="0.2">
      <c r="A373" s="1" t="s">
        <v>2728</v>
      </c>
      <c r="B373" s="3" t="s">
        <v>2727</v>
      </c>
      <c r="C373" s="3" t="s">
        <v>8</v>
      </c>
      <c r="D373" s="2" t="s">
        <v>2304</v>
      </c>
      <c r="E373" s="4">
        <v>0.7</v>
      </c>
    </row>
    <row r="374" spans="1:5" x14ac:dyDescent="0.2">
      <c r="A374" s="1" t="s">
        <v>2726</v>
      </c>
      <c r="B374" s="3" t="s">
        <v>2725</v>
      </c>
      <c r="C374" s="3" t="s">
        <v>8</v>
      </c>
      <c r="D374" s="2" t="s">
        <v>2304</v>
      </c>
      <c r="E374" s="4">
        <v>0.1</v>
      </c>
    </row>
    <row r="375" spans="1:5" x14ac:dyDescent="0.2">
      <c r="A375" s="1" t="s">
        <v>2724</v>
      </c>
      <c r="B375" s="3" t="s">
        <v>2723</v>
      </c>
      <c r="C375" s="3" t="s">
        <v>8</v>
      </c>
      <c r="D375" s="2" t="s">
        <v>2718</v>
      </c>
      <c r="E375" s="4">
        <v>1.3</v>
      </c>
    </row>
    <row r="376" spans="1:5" x14ac:dyDescent="0.2">
      <c r="A376" s="1" t="s">
        <v>2722</v>
      </c>
      <c r="B376" s="3" t="s">
        <v>2721</v>
      </c>
      <c r="C376" s="3" t="s">
        <v>8</v>
      </c>
      <c r="D376" s="2" t="s">
        <v>2718</v>
      </c>
      <c r="E376" s="4">
        <v>2.2999999999999998</v>
      </c>
    </row>
    <row r="377" spans="1:5" x14ac:dyDescent="0.2">
      <c r="A377" s="1" t="s">
        <v>2720</v>
      </c>
      <c r="B377" s="3" t="s">
        <v>2719</v>
      </c>
      <c r="C377" s="3" t="s">
        <v>8</v>
      </c>
      <c r="D377" s="2" t="s">
        <v>2718</v>
      </c>
      <c r="E377" s="4">
        <v>2.4</v>
      </c>
    </row>
    <row r="378" spans="1:5" x14ac:dyDescent="0.2">
      <c r="A378" s="1" t="s">
        <v>2717</v>
      </c>
      <c r="B378" s="3" t="s">
        <v>2716</v>
      </c>
      <c r="C378" s="3" t="s">
        <v>8</v>
      </c>
      <c r="D378" s="2" t="s">
        <v>2715</v>
      </c>
      <c r="E378" s="4">
        <v>6.2</v>
      </c>
    </row>
    <row r="379" spans="1:5" x14ac:dyDescent="0.2">
      <c r="A379" s="1" t="s">
        <v>2714</v>
      </c>
      <c r="B379" s="3" t="s">
        <v>2713</v>
      </c>
      <c r="C379" s="3" t="s">
        <v>8</v>
      </c>
      <c r="D379" s="2" t="s">
        <v>2712</v>
      </c>
      <c r="E379" s="4">
        <v>0.4</v>
      </c>
    </row>
    <row r="380" spans="1:5" x14ac:dyDescent="0.2">
      <c r="A380" s="1" t="s">
        <v>2711</v>
      </c>
      <c r="B380" s="3" t="s">
        <v>2710</v>
      </c>
      <c r="C380" s="3" t="s">
        <v>8</v>
      </c>
      <c r="D380" s="2" t="s">
        <v>2709</v>
      </c>
      <c r="E380" s="4">
        <v>0.4</v>
      </c>
    </row>
    <row r="381" spans="1:5" x14ac:dyDescent="0.2">
      <c r="A381" s="1" t="s">
        <v>2708</v>
      </c>
      <c r="B381" s="3" t="s">
        <v>2707</v>
      </c>
      <c r="C381" s="3" t="s">
        <v>8</v>
      </c>
      <c r="D381" s="2" t="s">
        <v>2706</v>
      </c>
      <c r="E381" s="4">
        <v>2.7</v>
      </c>
    </row>
    <row r="382" spans="1:5" x14ac:dyDescent="0.2">
      <c r="A382" s="1" t="s">
        <v>2705</v>
      </c>
      <c r="B382" s="3" t="s">
        <v>2704</v>
      </c>
      <c r="C382" s="3" t="s">
        <v>8</v>
      </c>
      <c r="D382" s="2" t="s">
        <v>2703</v>
      </c>
      <c r="E382" s="4">
        <v>0.9</v>
      </c>
    </row>
    <row r="383" spans="1:5" x14ac:dyDescent="0.2">
      <c r="A383" s="1" t="s">
        <v>2702</v>
      </c>
      <c r="B383" s="3" t="s">
        <v>2701</v>
      </c>
      <c r="C383" s="3" t="s">
        <v>8</v>
      </c>
      <c r="D383" s="2" t="s">
        <v>312</v>
      </c>
      <c r="E383" s="4">
        <v>0.1</v>
      </c>
    </row>
    <row r="384" spans="1:5" x14ac:dyDescent="0.2">
      <c r="A384" s="1" t="s">
        <v>2700</v>
      </c>
      <c r="B384" s="3" t="s">
        <v>2699</v>
      </c>
      <c r="C384" s="3" t="s">
        <v>8</v>
      </c>
      <c r="D384" s="2" t="s">
        <v>2698</v>
      </c>
      <c r="E384" s="4">
        <v>9.1</v>
      </c>
    </row>
    <row r="385" spans="1:5" x14ac:dyDescent="0.2">
      <c r="A385" s="1" t="s">
        <v>2697</v>
      </c>
      <c r="B385" s="3" t="s">
        <v>2696</v>
      </c>
      <c r="C385" s="3" t="s">
        <v>8</v>
      </c>
      <c r="D385" s="2" t="s">
        <v>2695</v>
      </c>
      <c r="E385" s="4">
        <v>0.8</v>
      </c>
    </row>
    <row r="386" spans="1:5" x14ac:dyDescent="0.2">
      <c r="A386" s="1" t="s">
        <v>2694</v>
      </c>
      <c r="B386" s="3" t="s">
        <v>2693</v>
      </c>
      <c r="C386" s="3" t="s">
        <v>8</v>
      </c>
      <c r="D386" s="2" t="s">
        <v>2692</v>
      </c>
      <c r="E386" s="4">
        <v>1.7</v>
      </c>
    </row>
    <row r="387" spans="1:5" x14ac:dyDescent="0.2">
      <c r="A387" s="1" t="s">
        <v>2691</v>
      </c>
      <c r="B387" s="3" t="s">
        <v>2690</v>
      </c>
      <c r="C387" s="3" t="s">
        <v>8</v>
      </c>
      <c r="D387" s="2" t="s">
        <v>2689</v>
      </c>
      <c r="E387" s="4">
        <v>1.8</v>
      </c>
    </row>
    <row r="388" spans="1:5" x14ac:dyDescent="0.2">
      <c r="A388" s="1" t="s">
        <v>2688</v>
      </c>
      <c r="B388" s="3" t="s">
        <v>2687</v>
      </c>
      <c r="C388" s="3" t="s">
        <v>8</v>
      </c>
      <c r="D388" s="2" t="s">
        <v>2686</v>
      </c>
      <c r="E388" s="4">
        <v>0.5</v>
      </c>
    </row>
    <row r="389" spans="1:5" x14ac:dyDescent="0.2">
      <c r="A389" s="1" t="s">
        <v>2685</v>
      </c>
      <c r="B389" s="3" t="s">
        <v>2684</v>
      </c>
      <c r="C389" s="3" t="s">
        <v>8</v>
      </c>
      <c r="D389" s="2" t="s">
        <v>2683</v>
      </c>
      <c r="E389" s="4">
        <v>4.8</v>
      </c>
    </row>
    <row r="390" spans="1:5" x14ac:dyDescent="0.2">
      <c r="A390" s="1" t="s">
        <v>2681</v>
      </c>
      <c r="B390" s="3" t="s">
        <v>2682</v>
      </c>
      <c r="C390" s="3" t="s">
        <v>8</v>
      </c>
      <c r="D390" s="2" t="s">
        <v>811</v>
      </c>
      <c r="E390" s="4">
        <v>0.2</v>
      </c>
    </row>
    <row r="391" spans="1:5" x14ac:dyDescent="0.2">
      <c r="A391" s="1" t="s">
        <v>2681</v>
      </c>
      <c r="B391" s="3" t="s">
        <v>2680</v>
      </c>
      <c r="C391" s="3" t="s">
        <v>8</v>
      </c>
      <c r="D391" s="2" t="s">
        <v>750</v>
      </c>
      <c r="E391" s="4">
        <v>1.4</v>
      </c>
    </row>
    <row r="392" spans="1:5" x14ac:dyDescent="0.2">
      <c r="A392" s="1" t="s">
        <v>2679</v>
      </c>
      <c r="B392" s="3" t="s">
        <v>2678</v>
      </c>
      <c r="C392" s="3" t="s">
        <v>8</v>
      </c>
      <c r="D392" s="2" t="s">
        <v>2677</v>
      </c>
      <c r="E392" s="4">
        <v>0.1</v>
      </c>
    </row>
    <row r="393" spans="1:5" x14ac:dyDescent="0.2">
      <c r="A393" s="1" t="s">
        <v>2676</v>
      </c>
      <c r="B393" s="3" t="s">
        <v>2675</v>
      </c>
      <c r="C393" s="3" t="s">
        <v>8</v>
      </c>
      <c r="D393" s="2" t="s">
        <v>2674</v>
      </c>
      <c r="E393" s="4">
        <v>0.2</v>
      </c>
    </row>
    <row r="394" spans="1:5" x14ac:dyDescent="0.2">
      <c r="A394" s="1" t="s">
        <v>2673</v>
      </c>
      <c r="B394" s="3" t="s">
        <v>2672</v>
      </c>
      <c r="C394" s="3" t="s">
        <v>8</v>
      </c>
      <c r="D394" s="2" t="s">
        <v>2671</v>
      </c>
      <c r="E394" s="4">
        <v>0.6</v>
      </c>
    </row>
    <row r="395" spans="1:5" x14ac:dyDescent="0.2">
      <c r="A395" s="1" t="s">
        <v>2670</v>
      </c>
      <c r="B395" s="3" t="s">
        <v>2669</v>
      </c>
      <c r="C395" s="3" t="s">
        <v>8</v>
      </c>
      <c r="D395" s="2" t="s">
        <v>2668</v>
      </c>
      <c r="E395" s="4">
        <v>1.1000000000000001</v>
      </c>
    </row>
    <row r="396" spans="1:5" x14ac:dyDescent="0.2">
      <c r="A396" s="1" t="s">
        <v>2667</v>
      </c>
      <c r="B396" s="3" t="s">
        <v>2666</v>
      </c>
      <c r="C396" s="3" t="s">
        <v>8</v>
      </c>
      <c r="D396" s="2" t="s">
        <v>2298</v>
      </c>
      <c r="E396" s="4">
        <v>0.3</v>
      </c>
    </row>
    <row r="397" spans="1:5" x14ac:dyDescent="0.2">
      <c r="A397" s="1" t="s">
        <v>2665</v>
      </c>
      <c r="B397" s="3" t="s">
        <v>2664</v>
      </c>
      <c r="C397" s="3" t="s">
        <v>8</v>
      </c>
      <c r="D397" s="2" t="s">
        <v>2663</v>
      </c>
      <c r="E397" s="4">
        <v>0.1</v>
      </c>
    </row>
    <row r="398" spans="1:5" x14ac:dyDescent="0.2">
      <c r="A398" s="1" t="s">
        <v>2662</v>
      </c>
      <c r="B398" s="3" t="s">
        <v>2661</v>
      </c>
      <c r="C398" s="3" t="s">
        <v>8</v>
      </c>
      <c r="D398" s="2" t="s">
        <v>750</v>
      </c>
      <c r="E398" s="4">
        <v>0.7</v>
      </c>
    </row>
    <row r="399" spans="1:5" x14ac:dyDescent="0.2">
      <c r="A399" s="1" t="s">
        <v>2660</v>
      </c>
      <c r="B399" s="3" t="s">
        <v>2659</v>
      </c>
      <c r="C399" s="3" t="s">
        <v>8</v>
      </c>
      <c r="D399" s="2" t="s">
        <v>2658</v>
      </c>
      <c r="E399" s="4">
        <v>0.1</v>
      </c>
    </row>
    <row r="400" spans="1:5" x14ac:dyDescent="0.2">
      <c r="A400" s="1" t="s">
        <v>2657</v>
      </c>
      <c r="B400" s="3" t="s">
        <v>2656</v>
      </c>
      <c r="C400" s="3" t="s">
        <v>8</v>
      </c>
      <c r="D400" s="2" t="s">
        <v>2485</v>
      </c>
      <c r="E400" s="4">
        <v>0.3</v>
      </c>
    </row>
    <row r="401" spans="1:5" x14ac:dyDescent="0.2">
      <c r="A401" s="1" t="s">
        <v>2655</v>
      </c>
      <c r="B401" s="3" t="s">
        <v>2654</v>
      </c>
      <c r="C401" s="3" t="s">
        <v>8</v>
      </c>
      <c r="D401" s="2" t="s">
        <v>2653</v>
      </c>
      <c r="E401" s="4">
        <v>0.1</v>
      </c>
    </row>
    <row r="402" spans="1:5" x14ac:dyDescent="0.2">
      <c r="A402" s="1" t="s">
        <v>2652</v>
      </c>
      <c r="B402" s="3" t="s">
        <v>2651</v>
      </c>
      <c r="C402" s="3" t="s">
        <v>8</v>
      </c>
      <c r="D402" s="2" t="s">
        <v>2650</v>
      </c>
      <c r="E402" s="4">
        <v>0.1</v>
      </c>
    </row>
    <row r="403" spans="1:5" x14ac:dyDescent="0.2">
      <c r="A403" s="1" t="s">
        <v>2649</v>
      </c>
      <c r="B403" s="3" t="s">
        <v>2648</v>
      </c>
      <c r="C403" s="3" t="s">
        <v>8</v>
      </c>
      <c r="D403" s="2" t="s">
        <v>2628</v>
      </c>
      <c r="E403" s="4">
        <v>0.2</v>
      </c>
    </row>
    <row r="404" spans="1:5" x14ac:dyDescent="0.2">
      <c r="A404" s="1" t="s">
        <v>2647</v>
      </c>
      <c r="B404" s="3" t="s">
        <v>2646</v>
      </c>
      <c r="C404" s="3" t="s">
        <v>8</v>
      </c>
      <c r="D404" s="2" t="s">
        <v>1638</v>
      </c>
      <c r="E404" s="4">
        <v>0.3</v>
      </c>
    </row>
    <row r="405" spans="1:5" x14ac:dyDescent="0.2">
      <c r="A405" s="1" t="s">
        <v>2645</v>
      </c>
      <c r="B405" s="3" t="s">
        <v>2644</v>
      </c>
      <c r="C405" s="3" t="s">
        <v>8</v>
      </c>
      <c r="D405" s="2" t="s">
        <v>2643</v>
      </c>
      <c r="E405" s="4">
        <v>0.3</v>
      </c>
    </row>
    <row r="406" spans="1:5" x14ac:dyDescent="0.2">
      <c r="A406" s="1" t="s">
        <v>2642</v>
      </c>
      <c r="B406" s="3" t="s">
        <v>2641</v>
      </c>
      <c r="C406" s="3" t="s">
        <v>8</v>
      </c>
      <c r="D406" s="2" t="s">
        <v>2597</v>
      </c>
      <c r="E406" s="4">
        <v>0.1</v>
      </c>
    </row>
    <row r="407" spans="1:5" x14ac:dyDescent="0.2">
      <c r="A407" s="1" t="s">
        <v>2640</v>
      </c>
      <c r="B407" s="3" t="s">
        <v>2639</v>
      </c>
      <c r="C407" s="3" t="s">
        <v>8</v>
      </c>
      <c r="D407" s="2" t="s">
        <v>2611</v>
      </c>
      <c r="E407" s="4">
        <v>0.4</v>
      </c>
    </row>
    <row r="408" spans="1:5" x14ac:dyDescent="0.2">
      <c r="A408" s="1" t="s">
        <v>2638</v>
      </c>
      <c r="B408" s="3" t="s">
        <v>2637</v>
      </c>
      <c r="C408" s="3" t="s">
        <v>8</v>
      </c>
      <c r="D408" s="2" t="s">
        <v>2619</v>
      </c>
      <c r="E408" s="4">
        <v>0.3</v>
      </c>
    </row>
    <row r="409" spans="1:5" x14ac:dyDescent="0.2">
      <c r="A409" s="1" t="s">
        <v>2636</v>
      </c>
      <c r="B409" s="3" t="s">
        <v>2635</v>
      </c>
      <c r="C409" s="3" t="s">
        <v>8</v>
      </c>
      <c r="D409" s="2" t="s">
        <v>2634</v>
      </c>
      <c r="E409" s="4">
        <v>0.2</v>
      </c>
    </row>
    <row r="410" spans="1:5" x14ac:dyDescent="0.2">
      <c r="A410" s="1" t="s">
        <v>2633</v>
      </c>
      <c r="B410" s="3" t="s">
        <v>2632</v>
      </c>
      <c r="C410" s="3" t="s">
        <v>8</v>
      </c>
      <c r="D410" s="2" t="s">
        <v>2631</v>
      </c>
      <c r="E410" s="4">
        <v>0.1</v>
      </c>
    </row>
    <row r="411" spans="1:5" x14ac:dyDescent="0.2">
      <c r="A411" s="1" t="s">
        <v>2630</v>
      </c>
      <c r="B411" s="3" t="s">
        <v>2629</v>
      </c>
      <c r="C411" s="3" t="s">
        <v>8</v>
      </c>
      <c r="D411" s="2" t="s">
        <v>2628</v>
      </c>
      <c r="E411" s="4">
        <v>0.2</v>
      </c>
    </row>
    <row r="412" spans="1:5" x14ac:dyDescent="0.2">
      <c r="A412" s="1" t="s">
        <v>2627</v>
      </c>
      <c r="B412" s="3" t="s">
        <v>2626</v>
      </c>
      <c r="C412" s="3" t="s">
        <v>8</v>
      </c>
      <c r="D412" s="2" t="s">
        <v>750</v>
      </c>
      <c r="E412" s="4">
        <v>0.1</v>
      </c>
    </row>
    <row r="413" spans="1:5" x14ac:dyDescent="0.2">
      <c r="A413" s="1" t="s">
        <v>2625</v>
      </c>
      <c r="B413" s="3" t="s">
        <v>2624</v>
      </c>
      <c r="C413" s="3" t="s">
        <v>8</v>
      </c>
      <c r="D413" s="2" t="s">
        <v>2616</v>
      </c>
      <c r="E413" s="4">
        <v>1.1000000000000001</v>
      </c>
    </row>
    <row r="414" spans="1:5" x14ac:dyDescent="0.2">
      <c r="A414" s="1" t="s">
        <v>2623</v>
      </c>
      <c r="B414" s="3" t="s">
        <v>2622</v>
      </c>
      <c r="C414" s="3" t="s">
        <v>8</v>
      </c>
      <c r="D414" s="2" t="s">
        <v>2616</v>
      </c>
      <c r="E414" s="4">
        <v>0.2</v>
      </c>
    </row>
    <row r="415" spans="1:5" x14ac:dyDescent="0.2">
      <c r="A415" s="1" t="s">
        <v>2621</v>
      </c>
      <c r="B415" s="3" t="s">
        <v>2620</v>
      </c>
      <c r="C415" s="3" t="s">
        <v>8</v>
      </c>
      <c r="D415" s="2" t="s">
        <v>2619</v>
      </c>
      <c r="E415" s="4">
        <v>0.3</v>
      </c>
    </row>
    <row r="416" spans="1:5" x14ac:dyDescent="0.2">
      <c r="A416" s="1" t="s">
        <v>2618</v>
      </c>
      <c r="B416" s="3" t="s">
        <v>2617</v>
      </c>
      <c r="C416" s="3" t="s">
        <v>8</v>
      </c>
      <c r="D416" s="2" t="s">
        <v>2616</v>
      </c>
      <c r="E416" s="4">
        <v>0.5</v>
      </c>
    </row>
    <row r="417" spans="1:5" x14ac:dyDescent="0.2">
      <c r="A417" s="1" t="s">
        <v>2615</v>
      </c>
      <c r="B417" s="3" t="s">
        <v>2614</v>
      </c>
      <c r="C417" s="3" t="s">
        <v>8</v>
      </c>
      <c r="D417" s="2" t="s">
        <v>2606</v>
      </c>
      <c r="E417" s="4">
        <v>0.2</v>
      </c>
    </row>
    <row r="418" spans="1:5" x14ac:dyDescent="0.2">
      <c r="A418" s="1" t="s">
        <v>2613</v>
      </c>
      <c r="B418" s="3" t="s">
        <v>2612</v>
      </c>
      <c r="C418" s="3" t="s">
        <v>8</v>
      </c>
      <c r="D418" s="2" t="s">
        <v>2611</v>
      </c>
      <c r="E418" s="4">
        <v>0.1</v>
      </c>
    </row>
    <row r="419" spans="1:5" x14ac:dyDescent="0.2">
      <c r="A419" s="1" t="s">
        <v>2610</v>
      </c>
      <c r="B419" s="3" t="s">
        <v>2609</v>
      </c>
      <c r="C419" s="3" t="s">
        <v>8</v>
      </c>
      <c r="D419" s="2" t="s">
        <v>2606</v>
      </c>
      <c r="E419" s="4">
        <v>1.3</v>
      </c>
    </row>
    <row r="420" spans="1:5" x14ac:dyDescent="0.2">
      <c r="A420" s="1" t="s">
        <v>2608</v>
      </c>
      <c r="B420" s="3" t="s">
        <v>2607</v>
      </c>
      <c r="C420" s="3" t="s">
        <v>8</v>
      </c>
      <c r="D420" s="2" t="s">
        <v>2606</v>
      </c>
      <c r="E420" s="4">
        <v>2.8</v>
      </c>
    </row>
    <row r="421" spans="1:5" x14ac:dyDescent="0.2">
      <c r="A421" s="1" t="s">
        <v>2605</v>
      </c>
      <c r="B421" s="3" t="s">
        <v>2604</v>
      </c>
      <c r="C421" s="3" t="s">
        <v>8</v>
      </c>
      <c r="D421" s="2" t="s">
        <v>2603</v>
      </c>
      <c r="E421" s="4">
        <v>0.1</v>
      </c>
    </row>
    <row r="422" spans="1:5" x14ac:dyDescent="0.2">
      <c r="A422" s="1" t="s">
        <v>2602</v>
      </c>
      <c r="B422" s="3" t="s">
        <v>2601</v>
      </c>
      <c r="C422" s="3" t="s">
        <v>8</v>
      </c>
      <c r="D422" s="2" t="s">
        <v>2600</v>
      </c>
      <c r="E422" s="4">
        <v>0.6</v>
      </c>
    </row>
    <row r="423" spans="1:5" x14ac:dyDescent="0.2">
      <c r="A423" s="1" t="s">
        <v>2599</v>
      </c>
      <c r="B423" s="3" t="s">
        <v>2598</v>
      </c>
      <c r="C423" s="3" t="s">
        <v>8</v>
      </c>
      <c r="D423" s="2" t="s">
        <v>2597</v>
      </c>
      <c r="E423" s="4">
        <v>0.5</v>
      </c>
    </row>
    <row r="424" spans="1:5" x14ac:dyDescent="0.2">
      <c r="A424" s="1" t="s">
        <v>2596</v>
      </c>
      <c r="B424" s="3" t="s">
        <v>2595</v>
      </c>
      <c r="C424" s="3" t="s">
        <v>8</v>
      </c>
      <c r="D424" s="2" t="s">
        <v>2465</v>
      </c>
      <c r="E424" s="4">
        <v>0.1</v>
      </c>
    </row>
    <row r="425" spans="1:5" x14ac:dyDescent="0.2">
      <c r="A425" s="1" t="s">
        <v>2594</v>
      </c>
      <c r="B425" s="3" t="s">
        <v>2593</v>
      </c>
      <c r="C425" s="3" t="s">
        <v>8</v>
      </c>
      <c r="D425" s="2" t="s">
        <v>2592</v>
      </c>
      <c r="E425" s="4">
        <v>0.1</v>
      </c>
    </row>
    <row r="426" spans="1:5" x14ac:dyDescent="0.2">
      <c r="A426" s="1" t="s">
        <v>2591</v>
      </c>
      <c r="B426" s="3" t="s">
        <v>2590</v>
      </c>
      <c r="C426" s="3" t="s">
        <v>8</v>
      </c>
      <c r="D426" s="2" t="s">
        <v>2589</v>
      </c>
      <c r="E426" s="4">
        <v>0.1</v>
      </c>
    </row>
    <row r="427" spans="1:5" x14ac:dyDescent="0.2">
      <c r="A427" s="1" t="s">
        <v>2588</v>
      </c>
      <c r="B427" s="3" t="s">
        <v>2587</v>
      </c>
      <c r="C427" s="3" t="s">
        <v>8</v>
      </c>
      <c r="D427" s="2" t="s">
        <v>2586</v>
      </c>
      <c r="E427" s="4">
        <v>0.8</v>
      </c>
    </row>
    <row r="428" spans="1:5" x14ac:dyDescent="0.2">
      <c r="A428" s="1" t="s">
        <v>2585</v>
      </c>
      <c r="B428" s="3" t="s">
        <v>2584</v>
      </c>
      <c r="C428" s="3" t="s">
        <v>8</v>
      </c>
      <c r="D428" s="2" t="s">
        <v>2583</v>
      </c>
      <c r="E428" s="4">
        <v>0.4</v>
      </c>
    </row>
    <row r="429" spans="1:5" x14ac:dyDescent="0.2">
      <c r="A429" s="1" t="s">
        <v>2582</v>
      </c>
      <c r="B429" s="3" t="s">
        <v>2581</v>
      </c>
      <c r="C429" s="3" t="s">
        <v>8</v>
      </c>
      <c r="D429" s="2" t="s">
        <v>2554</v>
      </c>
      <c r="E429" s="4">
        <v>0.5</v>
      </c>
    </row>
    <row r="430" spans="1:5" x14ac:dyDescent="0.2">
      <c r="A430" s="1" t="s">
        <v>2580</v>
      </c>
      <c r="B430" s="3" t="s">
        <v>2579</v>
      </c>
      <c r="C430" s="3" t="s">
        <v>8</v>
      </c>
      <c r="D430" s="2" t="s">
        <v>1413</v>
      </c>
      <c r="E430" s="4">
        <v>0.5</v>
      </c>
    </row>
    <row r="431" spans="1:5" x14ac:dyDescent="0.2">
      <c r="A431" s="1" t="s">
        <v>2578</v>
      </c>
      <c r="B431" s="3" t="s">
        <v>2577</v>
      </c>
      <c r="C431" s="3" t="s">
        <v>8</v>
      </c>
      <c r="D431" s="2" t="s">
        <v>2576</v>
      </c>
      <c r="E431" s="4">
        <v>8.5</v>
      </c>
    </row>
    <row r="432" spans="1:5" x14ac:dyDescent="0.2">
      <c r="A432" s="1" t="s">
        <v>2575</v>
      </c>
      <c r="B432" s="3" t="s">
        <v>2574</v>
      </c>
      <c r="C432" s="3" t="s">
        <v>8</v>
      </c>
      <c r="D432" s="2" t="s">
        <v>2573</v>
      </c>
      <c r="E432" s="4">
        <v>1</v>
      </c>
    </row>
    <row r="433" spans="1:5" x14ac:dyDescent="0.2">
      <c r="A433" s="1" t="s">
        <v>2572</v>
      </c>
      <c r="B433" s="3" t="s">
        <v>2571</v>
      </c>
      <c r="C433" s="3" t="s">
        <v>8</v>
      </c>
      <c r="D433" s="2" t="s">
        <v>2570</v>
      </c>
      <c r="E433" s="4">
        <v>0.2</v>
      </c>
    </row>
    <row r="434" spans="1:5" x14ac:dyDescent="0.2">
      <c r="A434" s="1" t="s">
        <v>2569</v>
      </c>
      <c r="B434" s="3" t="s">
        <v>2568</v>
      </c>
      <c r="C434" s="3" t="s">
        <v>8</v>
      </c>
      <c r="D434" s="2" t="s">
        <v>2514</v>
      </c>
      <c r="E434" s="4">
        <v>0.2</v>
      </c>
    </row>
    <row r="435" spans="1:5" x14ac:dyDescent="0.2">
      <c r="A435" s="1" t="s">
        <v>2567</v>
      </c>
      <c r="B435" s="3" t="s">
        <v>2566</v>
      </c>
      <c r="C435" s="3" t="s">
        <v>8</v>
      </c>
      <c r="D435" s="2" t="s">
        <v>2565</v>
      </c>
      <c r="E435" s="4">
        <v>0.1</v>
      </c>
    </row>
    <row r="436" spans="1:5" x14ac:dyDescent="0.2">
      <c r="A436" s="1" t="s">
        <v>2564</v>
      </c>
      <c r="B436" s="3" t="s">
        <v>2563</v>
      </c>
      <c r="C436" s="3" t="s">
        <v>8</v>
      </c>
      <c r="D436" s="2" t="s">
        <v>2562</v>
      </c>
      <c r="E436" s="4">
        <v>0.1</v>
      </c>
    </row>
    <row r="437" spans="1:5" x14ac:dyDescent="0.2">
      <c r="A437" s="1" t="s">
        <v>2561</v>
      </c>
      <c r="B437" s="3" t="s">
        <v>2560</v>
      </c>
      <c r="C437" s="3" t="s">
        <v>8</v>
      </c>
      <c r="D437" s="2" t="s">
        <v>2559</v>
      </c>
      <c r="E437" s="4">
        <v>0.5</v>
      </c>
    </row>
    <row r="438" spans="1:5" x14ac:dyDescent="0.2">
      <c r="A438" s="1" t="s">
        <v>2558</v>
      </c>
      <c r="B438" s="3" t="s">
        <v>2557</v>
      </c>
      <c r="C438" s="3" t="s">
        <v>8</v>
      </c>
      <c r="D438" s="2" t="s">
        <v>2514</v>
      </c>
      <c r="E438" s="4">
        <v>1.3</v>
      </c>
    </row>
    <row r="439" spans="1:5" x14ac:dyDescent="0.2">
      <c r="A439" s="1" t="s">
        <v>2556</v>
      </c>
      <c r="B439" s="3" t="s">
        <v>2555</v>
      </c>
      <c r="C439" s="3" t="s">
        <v>8</v>
      </c>
      <c r="D439" s="2" t="s">
        <v>2554</v>
      </c>
      <c r="E439" s="4">
        <v>0.6</v>
      </c>
    </row>
    <row r="440" spans="1:5" x14ac:dyDescent="0.2">
      <c r="A440" s="1" t="s">
        <v>2553</v>
      </c>
      <c r="B440" s="3" t="s">
        <v>2552</v>
      </c>
      <c r="C440" s="3" t="s">
        <v>8</v>
      </c>
      <c r="D440" s="2" t="s">
        <v>2551</v>
      </c>
      <c r="E440" s="4">
        <v>0.1</v>
      </c>
    </row>
    <row r="441" spans="1:5" x14ac:dyDescent="0.2">
      <c r="A441" s="1" t="s">
        <v>2550</v>
      </c>
      <c r="B441" s="3" t="s">
        <v>2549</v>
      </c>
      <c r="C441" s="3" t="s">
        <v>8</v>
      </c>
      <c r="D441" s="2" t="s">
        <v>2548</v>
      </c>
      <c r="E441" s="4">
        <v>0.5</v>
      </c>
    </row>
    <row r="442" spans="1:5" x14ac:dyDescent="0.2">
      <c r="A442" s="1" t="s">
        <v>2547</v>
      </c>
      <c r="B442" s="3" t="s">
        <v>2546</v>
      </c>
      <c r="C442" s="3" t="s">
        <v>8</v>
      </c>
      <c r="D442" s="2" t="s">
        <v>2502</v>
      </c>
      <c r="E442" s="4">
        <v>0.4</v>
      </c>
    </row>
    <row r="443" spans="1:5" x14ac:dyDescent="0.2">
      <c r="A443" s="1" t="s">
        <v>2545</v>
      </c>
      <c r="B443" s="3" t="s">
        <v>2544</v>
      </c>
      <c r="C443" s="3" t="s">
        <v>8</v>
      </c>
      <c r="D443" s="2" t="s">
        <v>2468</v>
      </c>
      <c r="E443" s="4">
        <v>0.3</v>
      </c>
    </row>
    <row r="444" spans="1:5" x14ac:dyDescent="0.2">
      <c r="A444" s="1" t="s">
        <v>2543</v>
      </c>
      <c r="B444" s="3" t="s">
        <v>2542</v>
      </c>
      <c r="C444" s="3" t="s">
        <v>8</v>
      </c>
      <c r="D444" s="2" t="s">
        <v>2541</v>
      </c>
      <c r="E444" s="4">
        <v>0.8</v>
      </c>
    </row>
    <row r="445" spans="1:5" x14ac:dyDescent="0.2">
      <c r="A445" s="1" t="s">
        <v>2540</v>
      </c>
      <c r="B445" s="3" t="s">
        <v>2539</v>
      </c>
      <c r="C445" s="3" t="s">
        <v>8</v>
      </c>
      <c r="D445" s="2" t="s">
        <v>2494</v>
      </c>
      <c r="E445" s="4">
        <v>0.1</v>
      </c>
    </row>
    <row r="446" spans="1:5" x14ac:dyDescent="0.2">
      <c r="A446" s="1" t="s">
        <v>2538</v>
      </c>
      <c r="B446" s="3" t="s">
        <v>2537</v>
      </c>
      <c r="C446" s="3" t="s">
        <v>8</v>
      </c>
      <c r="D446" s="2" t="s">
        <v>2497</v>
      </c>
      <c r="E446" s="4">
        <v>0.5</v>
      </c>
    </row>
    <row r="447" spans="1:5" x14ac:dyDescent="0.2">
      <c r="A447" s="1" t="s">
        <v>2536</v>
      </c>
      <c r="B447" s="3" t="s">
        <v>2535</v>
      </c>
      <c r="C447" s="3" t="s">
        <v>8</v>
      </c>
      <c r="D447" s="2" t="s">
        <v>2514</v>
      </c>
      <c r="E447" s="4">
        <v>0.6</v>
      </c>
    </row>
    <row r="448" spans="1:5" x14ac:dyDescent="0.2">
      <c r="A448" s="1" t="s">
        <v>2534</v>
      </c>
      <c r="B448" s="3" t="s">
        <v>2533</v>
      </c>
      <c r="C448" s="3" t="s">
        <v>8</v>
      </c>
      <c r="D448" s="2" t="s">
        <v>2342</v>
      </c>
      <c r="E448" s="4">
        <v>1.2</v>
      </c>
    </row>
    <row r="449" spans="1:5" x14ac:dyDescent="0.2">
      <c r="A449" s="1" t="s">
        <v>2532</v>
      </c>
      <c r="B449" s="3" t="s">
        <v>2531</v>
      </c>
      <c r="C449" s="3" t="s">
        <v>8</v>
      </c>
      <c r="D449" s="2" t="s">
        <v>2530</v>
      </c>
      <c r="E449" s="4">
        <v>0.2</v>
      </c>
    </row>
    <row r="450" spans="1:5" x14ac:dyDescent="0.2">
      <c r="A450" s="1" t="s">
        <v>2529</v>
      </c>
      <c r="B450" s="3" t="s">
        <v>2528</v>
      </c>
      <c r="C450" s="3" t="s">
        <v>8</v>
      </c>
      <c r="D450" s="2" t="s">
        <v>2527</v>
      </c>
      <c r="E450" s="4">
        <v>0.9</v>
      </c>
    </row>
    <row r="451" spans="1:5" x14ac:dyDescent="0.2">
      <c r="A451" s="1" t="s">
        <v>2526</v>
      </c>
      <c r="B451" s="3" t="s">
        <v>2525</v>
      </c>
      <c r="C451" s="3" t="s">
        <v>8</v>
      </c>
      <c r="D451" s="2" t="s">
        <v>2524</v>
      </c>
      <c r="E451" s="4">
        <v>0.2</v>
      </c>
    </row>
    <row r="452" spans="1:5" x14ac:dyDescent="0.2">
      <c r="A452" s="1" t="s">
        <v>2523</v>
      </c>
      <c r="B452" s="3" t="s">
        <v>2522</v>
      </c>
      <c r="C452" s="3" t="s">
        <v>8</v>
      </c>
      <c r="D452" s="2" t="s">
        <v>2491</v>
      </c>
      <c r="E452" s="4">
        <v>0.1</v>
      </c>
    </row>
    <row r="453" spans="1:5" x14ac:dyDescent="0.2">
      <c r="A453" s="1" t="s">
        <v>2521</v>
      </c>
      <c r="B453" s="3" t="s">
        <v>2520</v>
      </c>
      <c r="C453" s="3" t="s">
        <v>8</v>
      </c>
      <c r="D453" s="2" t="s">
        <v>2517</v>
      </c>
      <c r="E453" s="4">
        <v>0.1</v>
      </c>
    </row>
    <row r="454" spans="1:5" x14ac:dyDescent="0.2">
      <c r="A454" s="1" t="s">
        <v>2519</v>
      </c>
      <c r="B454" s="3" t="s">
        <v>2518</v>
      </c>
      <c r="C454" s="3" t="s">
        <v>8</v>
      </c>
      <c r="D454" s="2" t="s">
        <v>2517</v>
      </c>
      <c r="E454" s="4">
        <v>0.1</v>
      </c>
    </row>
    <row r="455" spans="1:5" x14ac:dyDescent="0.2">
      <c r="A455" s="1" t="s">
        <v>2516</v>
      </c>
      <c r="B455" s="3" t="s">
        <v>2515</v>
      </c>
      <c r="C455" s="3" t="s">
        <v>8</v>
      </c>
      <c r="D455" s="2" t="s">
        <v>2514</v>
      </c>
      <c r="E455" s="4">
        <v>0.1</v>
      </c>
    </row>
    <row r="456" spans="1:5" x14ac:dyDescent="0.2">
      <c r="A456" s="1" t="s">
        <v>2513</v>
      </c>
      <c r="B456" s="3" t="s">
        <v>2512</v>
      </c>
      <c r="C456" s="3" t="s">
        <v>8</v>
      </c>
      <c r="D456" s="2" t="s">
        <v>2511</v>
      </c>
      <c r="E456" s="4">
        <v>0.1</v>
      </c>
    </row>
    <row r="457" spans="1:5" x14ac:dyDescent="0.2">
      <c r="A457" s="1" t="s">
        <v>2510</v>
      </c>
      <c r="B457" s="3" t="s">
        <v>2509</v>
      </c>
      <c r="C457" s="3" t="s">
        <v>8</v>
      </c>
      <c r="D457" s="2" t="s">
        <v>2508</v>
      </c>
      <c r="E457" s="4">
        <v>4.3</v>
      </c>
    </row>
    <row r="458" spans="1:5" x14ac:dyDescent="0.2">
      <c r="A458" s="1" t="s">
        <v>2507</v>
      </c>
      <c r="B458" s="3" t="s">
        <v>2506</v>
      </c>
      <c r="C458" s="3" t="s">
        <v>8</v>
      </c>
      <c r="D458" s="2" t="s">
        <v>2505</v>
      </c>
      <c r="E458" s="4">
        <v>0.1</v>
      </c>
    </row>
    <row r="459" spans="1:5" x14ac:dyDescent="0.2">
      <c r="A459" s="1" t="s">
        <v>2504</v>
      </c>
      <c r="B459" s="3" t="s">
        <v>2503</v>
      </c>
      <c r="C459" s="3" t="s">
        <v>8</v>
      </c>
      <c r="D459" s="2" t="s">
        <v>2502</v>
      </c>
      <c r="E459" s="4">
        <v>0.3</v>
      </c>
    </row>
    <row r="460" spans="1:5" x14ac:dyDescent="0.2">
      <c r="A460" s="1" t="s">
        <v>2501</v>
      </c>
      <c r="B460" s="3" t="s">
        <v>2500</v>
      </c>
      <c r="C460" s="3" t="s">
        <v>8</v>
      </c>
      <c r="D460" s="2" t="s">
        <v>2494</v>
      </c>
      <c r="E460" s="4">
        <v>0.1</v>
      </c>
    </row>
    <row r="461" spans="1:5" x14ac:dyDescent="0.2">
      <c r="A461" s="1" t="s">
        <v>2499</v>
      </c>
      <c r="B461" s="3" t="s">
        <v>2498</v>
      </c>
      <c r="C461" s="3" t="s">
        <v>8</v>
      </c>
      <c r="D461" s="2" t="s">
        <v>2497</v>
      </c>
      <c r="E461" s="4">
        <v>0.4</v>
      </c>
    </row>
    <row r="462" spans="1:5" x14ac:dyDescent="0.2">
      <c r="A462" s="1" t="s">
        <v>2496</v>
      </c>
      <c r="B462" s="3" t="s">
        <v>2495</v>
      </c>
      <c r="C462" s="3" t="s">
        <v>8</v>
      </c>
      <c r="D462" s="2" t="s">
        <v>2494</v>
      </c>
      <c r="E462" s="4">
        <v>0.6</v>
      </c>
    </row>
    <row r="463" spans="1:5" x14ac:dyDescent="0.2">
      <c r="A463" s="1" t="s">
        <v>2493</v>
      </c>
      <c r="B463" s="3" t="s">
        <v>2492</v>
      </c>
      <c r="C463" s="3" t="s">
        <v>8</v>
      </c>
      <c r="D463" s="2" t="s">
        <v>2491</v>
      </c>
      <c r="E463" s="4">
        <v>0.1</v>
      </c>
    </row>
    <row r="464" spans="1:5" x14ac:dyDescent="0.2">
      <c r="A464" s="1" t="s">
        <v>2490</v>
      </c>
      <c r="B464" s="3" t="s">
        <v>2489</v>
      </c>
      <c r="C464" s="3" t="s">
        <v>8</v>
      </c>
      <c r="D464" s="2" t="s">
        <v>2488</v>
      </c>
      <c r="E464" s="4">
        <v>0.2</v>
      </c>
    </row>
    <row r="465" spans="1:5" x14ac:dyDescent="0.2">
      <c r="A465" s="1" t="s">
        <v>2487</v>
      </c>
      <c r="B465" s="3" t="s">
        <v>2486</v>
      </c>
      <c r="C465" s="3" t="s">
        <v>8</v>
      </c>
      <c r="D465" s="2" t="s">
        <v>2485</v>
      </c>
      <c r="E465" s="4">
        <v>0.1</v>
      </c>
    </row>
    <row r="466" spans="1:5" x14ac:dyDescent="0.2">
      <c r="A466" s="1" t="s">
        <v>2484</v>
      </c>
      <c r="B466" s="3" t="s">
        <v>2483</v>
      </c>
      <c r="C466" s="3" t="s">
        <v>8</v>
      </c>
      <c r="D466" s="2" t="s">
        <v>2480</v>
      </c>
      <c r="E466" s="4">
        <v>8.1</v>
      </c>
    </row>
    <row r="467" spans="1:5" x14ac:dyDescent="0.2">
      <c r="A467" s="1" t="s">
        <v>2482</v>
      </c>
      <c r="B467" s="3" t="s">
        <v>2481</v>
      </c>
      <c r="C467" s="3" t="s">
        <v>8</v>
      </c>
      <c r="D467" s="2" t="s">
        <v>2480</v>
      </c>
      <c r="E467" s="4">
        <v>0.1</v>
      </c>
    </row>
    <row r="468" spans="1:5" x14ac:dyDescent="0.2">
      <c r="A468" s="1" t="s">
        <v>2479</v>
      </c>
      <c r="B468" s="3" t="s">
        <v>2478</v>
      </c>
      <c r="C468" s="3" t="s">
        <v>8</v>
      </c>
      <c r="D468" s="2" t="s">
        <v>2477</v>
      </c>
      <c r="E468" s="4">
        <v>0.3</v>
      </c>
    </row>
    <row r="469" spans="1:5" x14ac:dyDescent="0.2">
      <c r="A469" s="1" t="s">
        <v>2476</v>
      </c>
      <c r="B469" s="3" t="s">
        <v>2475</v>
      </c>
      <c r="C469" s="3" t="s">
        <v>8</v>
      </c>
      <c r="D469" s="2" t="s">
        <v>2474</v>
      </c>
      <c r="E469" s="4">
        <v>0.1</v>
      </c>
    </row>
    <row r="470" spans="1:5" x14ac:dyDescent="0.2">
      <c r="A470" s="1" t="s">
        <v>2473</v>
      </c>
      <c r="B470" s="3" t="s">
        <v>2472</v>
      </c>
      <c r="C470" s="3" t="s">
        <v>8</v>
      </c>
      <c r="D470" s="2" t="s">
        <v>2471</v>
      </c>
      <c r="E470" s="4">
        <v>0.5</v>
      </c>
    </row>
    <row r="471" spans="1:5" x14ac:dyDescent="0.2">
      <c r="A471" s="1" t="s">
        <v>2470</v>
      </c>
      <c r="B471" s="3" t="s">
        <v>2469</v>
      </c>
      <c r="C471" s="3" t="s">
        <v>8</v>
      </c>
      <c r="D471" s="2" t="s">
        <v>2468</v>
      </c>
      <c r="E471" s="4">
        <v>1</v>
      </c>
    </row>
    <row r="472" spans="1:5" x14ac:dyDescent="0.2">
      <c r="A472" s="1" t="s">
        <v>2467</v>
      </c>
      <c r="B472" s="3" t="s">
        <v>2466</v>
      </c>
      <c r="C472" s="3" t="s">
        <v>8</v>
      </c>
      <c r="D472" s="2" t="s">
        <v>2465</v>
      </c>
      <c r="E472" s="4">
        <v>0.1</v>
      </c>
    </row>
    <row r="473" spans="1:5" x14ac:dyDescent="0.2">
      <c r="A473" s="1" t="s">
        <v>2464</v>
      </c>
      <c r="B473" s="3" t="s">
        <v>2463</v>
      </c>
      <c r="C473" s="3" t="s">
        <v>8</v>
      </c>
      <c r="D473" s="2" t="s">
        <v>2342</v>
      </c>
      <c r="E473" s="4">
        <v>0.4</v>
      </c>
    </row>
    <row r="474" spans="1:5" x14ac:dyDescent="0.2">
      <c r="A474" s="1" t="s">
        <v>2462</v>
      </c>
      <c r="B474" s="3" t="s">
        <v>2461</v>
      </c>
      <c r="C474" s="3" t="s">
        <v>8</v>
      </c>
      <c r="D474" s="2" t="s">
        <v>2438</v>
      </c>
      <c r="E474" s="4">
        <v>0.1</v>
      </c>
    </row>
    <row r="475" spans="1:5" x14ac:dyDescent="0.2">
      <c r="A475" s="1" t="s">
        <v>2460</v>
      </c>
      <c r="B475" s="3" t="s">
        <v>2459</v>
      </c>
      <c r="C475" s="3" t="s">
        <v>8</v>
      </c>
      <c r="D475" s="2" t="s">
        <v>2458</v>
      </c>
      <c r="E475" s="4">
        <v>0.6</v>
      </c>
    </row>
    <row r="476" spans="1:5" x14ac:dyDescent="0.2">
      <c r="A476" s="1" t="s">
        <v>2457</v>
      </c>
      <c r="B476" s="3" t="s">
        <v>2456</v>
      </c>
      <c r="C476" s="3" t="s">
        <v>8</v>
      </c>
      <c r="D476" s="2" t="s">
        <v>2363</v>
      </c>
      <c r="E476" s="4">
        <v>0.4</v>
      </c>
    </row>
    <row r="477" spans="1:5" x14ac:dyDescent="0.2">
      <c r="A477" s="1" t="s">
        <v>2455</v>
      </c>
      <c r="B477" s="3" t="s">
        <v>2454</v>
      </c>
      <c r="C477" s="3" t="s">
        <v>8</v>
      </c>
      <c r="D477" s="2" t="s">
        <v>2453</v>
      </c>
      <c r="E477" s="4">
        <v>6.3</v>
      </c>
    </row>
    <row r="478" spans="1:5" x14ac:dyDescent="0.2">
      <c r="A478" s="1" t="s">
        <v>2452</v>
      </c>
      <c r="B478" s="3" t="s">
        <v>2451</v>
      </c>
      <c r="C478" s="3" t="s">
        <v>8</v>
      </c>
      <c r="D478" s="2" t="s">
        <v>2450</v>
      </c>
      <c r="E478" s="4">
        <v>0.4</v>
      </c>
    </row>
    <row r="479" spans="1:5" x14ac:dyDescent="0.2">
      <c r="A479" s="1" t="s">
        <v>2449</v>
      </c>
      <c r="B479" s="3" t="s">
        <v>2448</v>
      </c>
      <c r="C479" s="3" t="s">
        <v>8</v>
      </c>
      <c r="D479" s="2" t="s">
        <v>2447</v>
      </c>
      <c r="E479" s="4">
        <v>0.7</v>
      </c>
    </row>
    <row r="480" spans="1:5" x14ac:dyDescent="0.2">
      <c r="A480" s="1" t="s">
        <v>2446</v>
      </c>
      <c r="B480" s="3" t="s">
        <v>2445</v>
      </c>
      <c r="C480" s="3" t="s">
        <v>8</v>
      </c>
      <c r="D480" s="2" t="s">
        <v>2444</v>
      </c>
      <c r="E480" s="4">
        <v>1.1000000000000001</v>
      </c>
    </row>
    <row r="481" spans="1:5" x14ac:dyDescent="0.2">
      <c r="A481" s="1" t="s">
        <v>2443</v>
      </c>
      <c r="B481" s="3" t="s">
        <v>2442</v>
      </c>
      <c r="C481" s="3" t="s">
        <v>8</v>
      </c>
      <c r="D481" s="2" t="s">
        <v>2441</v>
      </c>
      <c r="E481" s="4">
        <v>0.1</v>
      </c>
    </row>
    <row r="482" spans="1:5" x14ac:dyDescent="0.2">
      <c r="A482" s="1" t="s">
        <v>2440</v>
      </c>
      <c r="B482" s="3" t="s">
        <v>2439</v>
      </c>
      <c r="C482" s="3" t="s">
        <v>8</v>
      </c>
      <c r="D482" s="2" t="s">
        <v>2438</v>
      </c>
      <c r="E482" s="4">
        <v>0.1</v>
      </c>
    </row>
    <row r="483" spans="1:5" x14ac:dyDescent="0.2">
      <c r="A483" s="1" t="s">
        <v>2437</v>
      </c>
      <c r="B483" s="3" t="s">
        <v>2436</v>
      </c>
      <c r="C483" s="3" t="s">
        <v>8</v>
      </c>
      <c r="D483" s="2" t="s">
        <v>2328</v>
      </c>
      <c r="E483" s="4">
        <v>0.2</v>
      </c>
    </row>
    <row r="484" spans="1:5" x14ac:dyDescent="0.2">
      <c r="A484" s="1" t="s">
        <v>2435</v>
      </c>
      <c r="B484" s="3" t="s">
        <v>2434</v>
      </c>
      <c r="C484" s="3" t="s">
        <v>8</v>
      </c>
      <c r="D484" s="2" t="s">
        <v>2433</v>
      </c>
      <c r="E484" s="4">
        <v>0.3</v>
      </c>
    </row>
    <row r="485" spans="1:5" x14ac:dyDescent="0.2">
      <c r="A485" s="1" t="s">
        <v>2432</v>
      </c>
      <c r="B485" s="3" t="s">
        <v>2431</v>
      </c>
      <c r="C485" s="3" t="s">
        <v>8</v>
      </c>
      <c r="D485" s="2" t="s">
        <v>2430</v>
      </c>
      <c r="E485" s="4">
        <v>0.1</v>
      </c>
    </row>
    <row r="486" spans="1:5" x14ac:dyDescent="0.2">
      <c r="A486" s="1" t="s">
        <v>2429</v>
      </c>
      <c r="B486" s="3" t="s">
        <v>2428</v>
      </c>
      <c r="C486" s="3" t="s">
        <v>8</v>
      </c>
      <c r="D486" s="2" t="s">
        <v>2425</v>
      </c>
      <c r="E486" s="4">
        <v>2.2000000000000002</v>
      </c>
    </row>
    <row r="487" spans="1:5" x14ac:dyDescent="0.2">
      <c r="A487" s="1" t="s">
        <v>2427</v>
      </c>
      <c r="B487" s="3" t="s">
        <v>2426</v>
      </c>
      <c r="C487" s="3" t="s">
        <v>8</v>
      </c>
      <c r="D487" s="2" t="s">
        <v>2425</v>
      </c>
      <c r="E487" s="4">
        <v>0.7</v>
      </c>
    </row>
    <row r="488" spans="1:5" x14ac:dyDescent="0.2">
      <c r="A488" s="1" t="s">
        <v>2424</v>
      </c>
      <c r="B488" s="3" t="s">
        <v>2423</v>
      </c>
      <c r="C488" s="3" t="s">
        <v>8</v>
      </c>
      <c r="D488" s="2" t="s">
        <v>2420</v>
      </c>
      <c r="E488" s="4">
        <v>0.1</v>
      </c>
    </row>
    <row r="489" spans="1:5" x14ac:dyDescent="0.2">
      <c r="A489" s="1" t="s">
        <v>2422</v>
      </c>
      <c r="B489" s="3" t="s">
        <v>2421</v>
      </c>
      <c r="C489" s="3" t="s">
        <v>8</v>
      </c>
      <c r="D489" s="2" t="s">
        <v>2420</v>
      </c>
      <c r="E489" s="4">
        <v>0.3</v>
      </c>
    </row>
    <row r="490" spans="1:5" x14ac:dyDescent="0.2">
      <c r="A490" s="1" t="s">
        <v>2419</v>
      </c>
      <c r="B490" s="3" t="s">
        <v>2418</v>
      </c>
      <c r="C490" s="3" t="s">
        <v>8</v>
      </c>
      <c r="D490" s="2" t="s">
        <v>2405</v>
      </c>
      <c r="E490" s="4">
        <v>0.8</v>
      </c>
    </row>
    <row r="491" spans="1:5" x14ac:dyDescent="0.2">
      <c r="A491" s="1" t="s">
        <v>2417</v>
      </c>
      <c r="B491" s="3" t="s">
        <v>2416</v>
      </c>
      <c r="C491" s="3" t="s">
        <v>8</v>
      </c>
      <c r="D491" s="2" t="s">
        <v>2415</v>
      </c>
      <c r="E491" s="4">
        <v>0.4</v>
      </c>
    </row>
    <row r="492" spans="1:5" x14ac:dyDescent="0.2">
      <c r="A492" s="1" t="s">
        <v>2414</v>
      </c>
      <c r="B492" s="3" t="s">
        <v>2413</v>
      </c>
      <c r="C492" s="3" t="s">
        <v>8</v>
      </c>
      <c r="D492" s="2" t="s">
        <v>2395</v>
      </c>
      <c r="E492" s="4">
        <v>0.6</v>
      </c>
    </row>
    <row r="493" spans="1:5" x14ac:dyDescent="0.2">
      <c r="A493" s="1" t="s">
        <v>2412</v>
      </c>
      <c r="B493" s="3" t="s">
        <v>2411</v>
      </c>
      <c r="C493" s="3" t="s">
        <v>8</v>
      </c>
      <c r="D493" s="2" t="s">
        <v>2304</v>
      </c>
      <c r="E493" s="4">
        <v>0.2</v>
      </c>
    </row>
    <row r="494" spans="1:5" x14ac:dyDescent="0.2">
      <c r="A494" s="1" t="s">
        <v>2410</v>
      </c>
      <c r="B494" s="3" t="s">
        <v>2409</v>
      </c>
      <c r="C494" s="3" t="s">
        <v>8</v>
      </c>
      <c r="D494" s="2" t="s">
        <v>2408</v>
      </c>
      <c r="E494" s="4">
        <v>0.2</v>
      </c>
    </row>
    <row r="495" spans="1:5" x14ac:dyDescent="0.2">
      <c r="A495" s="1" t="s">
        <v>2407</v>
      </c>
      <c r="B495" s="3" t="s">
        <v>2406</v>
      </c>
      <c r="C495" s="3" t="s">
        <v>8</v>
      </c>
      <c r="D495" s="2" t="s">
        <v>2405</v>
      </c>
      <c r="E495" s="4">
        <v>2.2999999999999998</v>
      </c>
    </row>
    <row r="496" spans="1:5" x14ac:dyDescent="0.2">
      <c r="A496" s="1" t="s">
        <v>2404</v>
      </c>
      <c r="B496" s="3" t="s">
        <v>2403</v>
      </c>
      <c r="C496" s="3" t="s">
        <v>8</v>
      </c>
      <c r="D496" s="2" t="s">
        <v>2400</v>
      </c>
      <c r="E496" s="4">
        <v>0.1</v>
      </c>
    </row>
    <row r="497" spans="1:5" x14ac:dyDescent="0.2">
      <c r="A497" s="1" t="s">
        <v>2402</v>
      </c>
      <c r="B497" s="3" t="s">
        <v>2401</v>
      </c>
      <c r="C497" s="3" t="s">
        <v>8</v>
      </c>
      <c r="D497" s="2" t="s">
        <v>2400</v>
      </c>
      <c r="E497" s="4">
        <v>0.2</v>
      </c>
    </row>
    <row r="498" spans="1:5" x14ac:dyDescent="0.2">
      <c r="A498" s="1" t="s">
        <v>2399</v>
      </c>
      <c r="B498" s="3" t="s">
        <v>2398</v>
      </c>
      <c r="C498" s="3" t="s">
        <v>8</v>
      </c>
      <c r="D498" s="2" t="s">
        <v>2301</v>
      </c>
      <c r="E498" s="4">
        <v>0.1</v>
      </c>
    </row>
    <row r="499" spans="1:5" x14ac:dyDescent="0.2">
      <c r="A499" s="1" t="s">
        <v>2397</v>
      </c>
      <c r="B499" s="3" t="s">
        <v>2396</v>
      </c>
      <c r="C499" s="3" t="s">
        <v>8</v>
      </c>
      <c r="D499" s="2" t="s">
        <v>2395</v>
      </c>
      <c r="E499" s="4">
        <v>0.1</v>
      </c>
    </row>
    <row r="500" spans="1:5" x14ac:dyDescent="0.2">
      <c r="A500" s="1" t="s">
        <v>2394</v>
      </c>
      <c r="B500" s="3" t="s">
        <v>2393</v>
      </c>
      <c r="C500" s="3" t="s">
        <v>8</v>
      </c>
      <c r="D500" s="2" t="s">
        <v>2392</v>
      </c>
      <c r="E500" s="4">
        <v>0.2</v>
      </c>
    </row>
    <row r="501" spans="1:5" x14ac:dyDescent="0.2">
      <c r="A501" s="1" t="s">
        <v>2391</v>
      </c>
      <c r="B501" s="3" t="s">
        <v>2390</v>
      </c>
      <c r="C501" s="3" t="s">
        <v>8</v>
      </c>
      <c r="D501" s="2" t="s">
        <v>2301</v>
      </c>
      <c r="E501" s="4">
        <v>0.3</v>
      </c>
    </row>
    <row r="502" spans="1:5" x14ac:dyDescent="0.2">
      <c r="A502" s="1" t="s">
        <v>2389</v>
      </c>
      <c r="B502" s="3" t="s">
        <v>2388</v>
      </c>
      <c r="C502" s="3" t="s">
        <v>8</v>
      </c>
      <c r="D502" s="2" t="s">
        <v>2301</v>
      </c>
      <c r="E502" s="4">
        <v>0.1</v>
      </c>
    </row>
    <row r="503" spans="1:5" x14ac:dyDescent="0.2">
      <c r="A503" s="1" t="s">
        <v>2387</v>
      </c>
      <c r="B503" s="3" t="s">
        <v>2386</v>
      </c>
      <c r="C503" s="3" t="s">
        <v>8</v>
      </c>
      <c r="D503" s="2" t="s">
        <v>2301</v>
      </c>
      <c r="E503" s="4">
        <v>0.3</v>
      </c>
    </row>
    <row r="504" spans="1:5" x14ac:dyDescent="0.2">
      <c r="A504" s="1" t="s">
        <v>2385</v>
      </c>
      <c r="B504" s="3" t="s">
        <v>2384</v>
      </c>
      <c r="C504" s="3" t="s">
        <v>8</v>
      </c>
      <c r="D504" s="2" t="s">
        <v>2301</v>
      </c>
      <c r="E504" s="4">
        <v>0.4</v>
      </c>
    </row>
    <row r="505" spans="1:5" x14ac:dyDescent="0.2">
      <c r="A505" s="1" t="s">
        <v>2383</v>
      </c>
      <c r="B505" s="3" t="s">
        <v>2382</v>
      </c>
      <c r="C505" s="3" t="s">
        <v>8</v>
      </c>
      <c r="D505" s="2" t="s">
        <v>2301</v>
      </c>
      <c r="E505" s="4">
        <v>0.1</v>
      </c>
    </row>
    <row r="506" spans="1:5" x14ac:dyDescent="0.2">
      <c r="A506" s="1" t="s">
        <v>2381</v>
      </c>
      <c r="B506" s="3" t="s">
        <v>2380</v>
      </c>
      <c r="C506" s="3" t="s">
        <v>8</v>
      </c>
      <c r="D506" s="2" t="s">
        <v>2373</v>
      </c>
      <c r="E506" s="4">
        <v>2.7</v>
      </c>
    </row>
    <row r="507" spans="1:5" x14ac:dyDescent="0.2">
      <c r="A507" s="1" t="s">
        <v>2379</v>
      </c>
      <c r="B507" s="3" t="s">
        <v>2378</v>
      </c>
      <c r="C507" s="3" t="s">
        <v>8</v>
      </c>
      <c r="D507" s="2" t="s">
        <v>2368</v>
      </c>
      <c r="E507" s="4">
        <v>0.1</v>
      </c>
    </row>
    <row r="508" spans="1:5" x14ac:dyDescent="0.2">
      <c r="A508" s="1" t="s">
        <v>2377</v>
      </c>
      <c r="B508" s="3" t="s">
        <v>2376</v>
      </c>
      <c r="C508" s="3" t="s">
        <v>8</v>
      </c>
      <c r="D508" s="2" t="s">
        <v>2373</v>
      </c>
      <c r="E508" s="4">
        <v>0.6</v>
      </c>
    </row>
    <row r="509" spans="1:5" x14ac:dyDescent="0.2">
      <c r="A509" s="1" t="s">
        <v>2375</v>
      </c>
      <c r="B509" s="3" t="s">
        <v>2374</v>
      </c>
      <c r="C509" s="3" t="s">
        <v>8</v>
      </c>
      <c r="D509" s="2" t="s">
        <v>2373</v>
      </c>
      <c r="E509" s="4">
        <v>0.3</v>
      </c>
    </row>
    <row r="510" spans="1:5" x14ac:dyDescent="0.2">
      <c r="A510" s="1" t="s">
        <v>2372</v>
      </c>
      <c r="B510" s="3" t="s">
        <v>2371</v>
      </c>
      <c r="C510" s="3" t="s">
        <v>8</v>
      </c>
      <c r="D510" s="2" t="s">
        <v>2368</v>
      </c>
      <c r="E510" s="4">
        <v>0.2</v>
      </c>
    </row>
    <row r="511" spans="1:5" x14ac:dyDescent="0.2">
      <c r="A511" s="1" t="s">
        <v>2370</v>
      </c>
      <c r="B511" s="3" t="s">
        <v>2369</v>
      </c>
      <c r="C511" s="3" t="s">
        <v>8</v>
      </c>
      <c r="D511" s="2" t="s">
        <v>2368</v>
      </c>
      <c r="E511" s="4">
        <v>0.4</v>
      </c>
    </row>
    <row r="512" spans="1:5" x14ac:dyDescent="0.2">
      <c r="A512" s="1" t="s">
        <v>2367</v>
      </c>
      <c r="B512" s="3" t="s">
        <v>2366</v>
      </c>
      <c r="C512" s="3" t="s">
        <v>8</v>
      </c>
      <c r="D512" s="2" t="s">
        <v>2358</v>
      </c>
      <c r="E512" s="4">
        <v>0.5</v>
      </c>
    </row>
    <row r="513" spans="1:5" x14ac:dyDescent="0.2">
      <c r="A513" s="1" t="s">
        <v>2365</v>
      </c>
      <c r="B513" s="3" t="s">
        <v>2364</v>
      </c>
      <c r="C513" s="3" t="s">
        <v>8</v>
      </c>
      <c r="D513" s="2" t="s">
        <v>2363</v>
      </c>
      <c r="E513" s="4">
        <v>0.2</v>
      </c>
    </row>
    <row r="514" spans="1:5" x14ac:dyDescent="0.2">
      <c r="A514" s="1" t="s">
        <v>2362</v>
      </c>
      <c r="B514" s="3" t="s">
        <v>2361</v>
      </c>
      <c r="C514" s="3" t="s">
        <v>8</v>
      </c>
      <c r="D514" s="2" t="s">
        <v>2358</v>
      </c>
      <c r="E514" s="4">
        <v>0.4</v>
      </c>
    </row>
    <row r="515" spans="1:5" x14ac:dyDescent="0.2">
      <c r="A515" s="1" t="s">
        <v>2360</v>
      </c>
      <c r="B515" s="3" t="s">
        <v>2359</v>
      </c>
      <c r="C515" s="3" t="s">
        <v>8</v>
      </c>
      <c r="D515" s="2" t="s">
        <v>2358</v>
      </c>
      <c r="E515" s="4">
        <v>0.4</v>
      </c>
    </row>
    <row r="516" spans="1:5" x14ac:dyDescent="0.2">
      <c r="A516" s="1" t="s">
        <v>2357</v>
      </c>
      <c r="B516" s="3" t="s">
        <v>2356</v>
      </c>
      <c r="C516" s="3" t="s">
        <v>8</v>
      </c>
      <c r="D516" s="2" t="s">
        <v>2355</v>
      </c>
      <c r="E516" s="4">
        <v>0.1</v>
      </c>
    </row>
    <row r="517" spans="1:5" x14ac:dyDescent="0.2">
      <c r="A517" s="1" t="s">
        <v>2354</v>
      </c>
      <c r="B517" s="3" t="s">
        <v>2353</v>
      </c>
      <c r="C517" s="3" t="s">
        <v>8</v>
      </c>
      <c r="D517" s="2" t="s">
        <v>2348</v>
      </c>
      <c r="E517" s="4">
        <v>0.5</v>
      </c>
    </row>
    <row r="518" spans="1:5" x14ac:dyDescent="0.2">
      <c r="A518" s="1" t="s">
        <v>2352</v>
      </c>
      <c r="B518" s="3" t="s">
        <v>2351</v>
      </c>
      <c r="C518" s="3" t="s">
        <v>8</v>
      </c>
      <c r="D518" s="2" t="s">
        <v>2348</v>
      </c>
      <c r="E518" s="4">
        <v>1</v>
      </c>
    </row>
    <row r="519" spans="1:5" x14ac:dyDescent="0.2">
      <c r="A519" s="1" t="s">
        <v>2350</v>
      </c>
      <c r="B519" s="3" t="s">
        <v>2349</v>
      </c>
      <c r="C519" s="3" t="s">
        <v>8</v>
      </c>
      <c r="D519" s="2" t="s">
        <v>2348</v>
      </c>
      <c r="E519" s="4">
        <v>0.3</v>
      </c>
    </row>
    <row r="520" spans="1:5" x14ac:dyDescent="0.2">
      <c r="A520" s="1" t="s">
        <v>2347</v>
      </c>
      <c r="B520" s="3" t="s">
        <v>2346</v>
      </c>
      <c r="C520" s="3" t="s">
        <v>8</v>
      </c>
      <c r="D520" s="2" t="s">
        <v>2345</v>
      </c>
      <c r="E520" s="4">
        <v>2.2999999999999998</v>
      </c>
    </row>
    <row r="521" spans="1:5" x14ac:dyDescent="0.2">
      <c r="A521" s="1" t="s">
        <v>2344</v>
      </c>
      <c r="B521" s="3" t="s">
        <v>2343</v>
      </c>
      <c r="C521" s="3" t="s">
        <v>8</v>
      </c>
      <c r="D521" s="2" t="s">
        <v>2342</v>
      </c>
      <c r="E521" s="4">
        <v>4.0999999999999996</v>
      </c>
    </row>
    <row r="522" spans="1:5" x14ac:dyDescent="0.2">
      <c r="A522" s="1" t="s">
        <v>2341</v>
      </c>
      <c r="B522" s="3" t="s">
        <v>2340</v>
      </c>
      <c r="C522" s="3" t="s">
        <v>8</v>
      </c>
      <c r="D522" s="2" t="s">
        <v>2339</v>
      </c>
      <c r="E522" s="4">
        <v>0.3</v>
      </c>
    </row>
    <row r="523" spans="1:5" x14ac:dyDescent="0.2">
      <c r="A523" s="1" t="s">
        <v>2338</v>
      </c>
      <c r="B523" s="3" t="s">
        <v>2337</v>
      </c>
      <c r="C523" s="3" t="s">
        <v>8</v>
      </c>
      <c r="D523" s="2" t="s">
        <v>2336</v>
      </c>
      <c r="E523" s="4">
        <v>0.1</v>
      </c>
    </row>
    <row r="524" spans="1:5" x14ac:dyDescent="0.2">
      <c r="A524" s="1" t="s">
        <v>2335</v>
      </c>
      <c r="B524" s="3" t="s">
        <v>2334</v>
      </c>
      <c r="C524" s="3" t="s">
        <v>8</v>
      </c>
      <c r="D524" s="2" t="s">
        <v>2322</v>
      </c>
      <c r="E524" s="4">
        <v>0.4</v>
      </c>
    </row>
    <row r="525" spans="1:5" x14ac:dyDescent="0.2">
      <c r="A525" s="1" t="s">
        <v>2333</v>
      </c>
      <c r="B525" s="3" t="s">
        <v>2332</v>
      </c>
      <c r="C525" s="3" t="s">
        <v>8</v>
      </c>
      <c r="D525" s="2" t="s">
        <v>2331</v>
      </c>
      <c r="E525" s="4">
        <v>0.4</v>
      </c>
    </row>
    <row r="526" spans="1:5" x14ac:dyDescent="0.2">
      <c r="A526" s="1" t="s">
        <v>2330</v>
      </c>
      <c r="B526" s="3" t="s">
        <v>2329</v>
      </c>
      <c r="C526" s="3" t="s">
        <v>8</v>
      </c>
      <c r="D526" s="2" t="s">
        <v>2328</v>
      </c>
      <c r="E526" s="4">
        <v>1.7</v>
      </c>
    </row>
    <row r="527" spans="1:5" x14ac:dyDescent="0.2">
      <c r="A527" s="1" t="s">
        <v>2327</v>
      </c>
      <c r="B527" s="3" t="s">
        <v>2326</v>
      </c>
      <c r="C527" s="3" t="s">
        <v>8</v>
      </c>
      <c r="D527" s="2" t="s">
        <v>2325</v>
      </c>
      <c r="E527" s="4">
        <v>0.3</v>
      </c>
    </row>
    <row r="528" spans="1:5" x14ac:dyDescent="0.2">
      <c r="A528" s="1" t="s">
        <v>2324</v>
      </c>
      <c r="B528" s="3" t="s">
        <v>2323</v>
      </c>
      <c r="C528" s="3" t="s">
        <v>8</v>
      </c>
      <c r="D528" s="2" t="s">
        <v>2322</v>
      </c>
      <c r="E528" s="4">
        <v>1</v>
      </c>
    </row>
    <row r="529" spans="1:5" x14ac:dyDescent="0.2">
      <c r="A529" s="1" t="s">
        <v>2321</v>
      </c>
      <c r="B529" s="3" t="s">
        <v>2320</v>
      </c>
      <c r="C529" s="3" t="s">
        <v>8</v>
      </c>
      <c r="D529" s="2" t="s">
        <v>2319</v>
      </c>
      <c r="E529" s="4">
        <v>0.3</v>
      </c>
    </row>
    <row r="530" spans="1:5" x14ac:dyDescent="0.2">
      <c r="A530" s="1" t="s">
        <v>2318</v>
      </c>
      <c r="B530" s="3" t="s">
        <v>2317</v>
      </c>
      <c r="C530" s="3" t="s">
        <v>8</v>
      </c>
      <c r="D530" s="2" t="s">
        <v>2316</v>
      </c>
      <c r="E530" s="4">
        <v>0.4</v>
      </c>
    </row>
    <row r="531" spans="1:5" x14ac:dyDescent="0.2">
      <c r="A531" s="1" t="s">
        <v>2315</v>
      </c>
      <c r="B531" s="3" t="s">
        <v>2314</v>
      </c>
      <c r="C531" s="3" t="s">
        <v>8</v>
      </c>
      <c r="D531" s="2" t="s">
        <v>2313</v>
      </c>
      <c r="E531" s="4">
        <v>7.6</v>
      </c>
    </row>
    <row r="532" spans="1:5" x14ac:dyDescent="0.2">
      <c r="A532" s="1" t="s">
        <v>2312</v>
      </c>
      <c r="B532" s="3" t="s">
        <v>2311</v>
      </c>
      <c r="C532" s="3" t="s">
        <v>8</v>
      </c>
      <c r="D532" s="2" t="s">
        <v>2310</v>
      </c>
      <c r="E532" s="4">
        <v>1.2</v>
      </c>
    </row>
    <row r="533" spans="1:5" x14ac:dyDescent="0.2">
      <c r="A533" s="1" t="s">
        <v>2309</v>
      </c>
      <c r="B533" s="3" t="s">
        <v>2308</v>
      </c>
      <c r="C533" s="3" t="s">
        <v>8</v>
      </c>
      <c r="D533" s="2" t="s">
        <v>2307</v>
      </c>
      <c r="E533" s="4">
        <v>3</v>
      </c>
    </row>
    <row r="534" spans="1:5" x14ac:dyDescent="0.2">
      <c r="A534" s="1" t="s">
        <v>2306</v>
      </c>
      <c r="B534" s="3" t="s">
        <v>2305</v>
      </c>
      <c r="C534" s="3" t="s">
        <v>8</v>
      </c>
      <c r="D534" s="2" t="s">
        <v>2304</v>
      </c>
      <c r="E534" s="4">
        <v>0.3</v>
      </c>
    </row>
    <row r="535" spans="1:5" x14ac:dyDescent="0.2">
      <c r="A535" s="1" t="s">
        <v>2303</v>
      </c>
      <c r="B535" s="3" t="s">
        <v>2302</v>
      </c>
      <c r="C535" s="3" t="s">
        <v>8</v>
      </c>
      <c r="D535" s="2" t="s">
        <v>2301</v>
      </c>
      <c r="E535" s="4">
        <v>1.8</v>
      </c>
    </row>
    <row r="536" spans="1:5" x14ac:dyDescent="0.2">
      <c r="A536" s="1" t="s">
        <v>2300</v>
      </c>
      <c r="B536" s="3" t="s">
        <v>2299</v>
      </c>
      <c r="C536" s="3" t="s">
        <v>8</v>
      </c>
      <c r="D536" s="2" t="s">
        <v>2298</v>
      </c>
      <c r="E536" s="4">
        <v>0.9</v>
      </c>
    </row>
    <row r="537" spans="1:5" x14ac:dyDescent="0.2">
      <c r="A537" s="1" t="s">
        <v>2297</v>
      </c>
      <c r="B537" s="3" t="s">
        <v>2296</v>
      </c>
      <c r="C537" s="3" t="s">
        <v>8</v>
      </c>
      <c r="D537" s="2" t="s">
        <v>2295</v>
      </c>
      <c r="E537" s="4">
        <v>11.3</v>
      </c>
    </row>
    <row r="538" spans="1:5" x14ac:dyDescent="0.2">
      <c r="A538" s="1" t="s">
        <v>2294</v>
      </c>
      <c r="B538" s="3" t="s">
        <v>2293</v>
      </c>
      <c r="C538" s="3" t="s">
        <v>8</v>
      </c>
      <c r="D538" s="2" t="s">
        <v>2292</v>
      </c>
      <c r="E538" s="4">
        <v>0.5</v>
      </c>
    </row>
    <row r="539" spans="1:5" x14ac:dyDescent="0.2">
      <c r="A539" s="1" t="s">
        <v>2291</v>
      </c>
      <c r="B539" s="3" t="s">
        <v>2290</v>
      </c>
      <c r="C539" s="3" t="s">
        <v>8</v>
      </c>
      <c r="D539" s="2" t="s">
        <v>2289</v>
      </c>
      <c r="E539" s="4">
        <v>2.5</v>
      </c>
    </row>
    <row r="540" spans="1:5" x14ac:dyDescent="0.2">
      <c r="A540" s="1" t="s">
        <v>2288</v>
      </c>
      <c r="B540" s="3" t="s">
        <v>2287</v>
      </c>
      <c r="C540" s="3" t="s">
        <v>8</v>
      </c>
      <c r="D540" s="2" t="s">
        <v>2286</v>
      </c>
      <c r="E540" s="4">
        <v>0.2</v>
      </c>
    </row>
    <row r="541" spans="1:5" x14ac:dyDescent="0.2">
      <c r="A541" s="1" t="s">
        <v>2285</v>
      </c>
      <c r="B541" s="3" t="s">
        <v>2284</v>
      </c>
      <c r="C541" s="3" t="s">
        <v>8</v>
      </c>
      <c r="D541" s="2" t="s">
        <v>47</v>
      </c>
      <c r="E541" s="4">
        <v>2.5</v>
      </c>
    </row>
    <row r="542" spans="1:5" x14ac:dyDescent="0.2">
      <c r="A542" s="1" t="s">
        <v>2283</v>
      </c>
      <c r="B542" s="3" t="s">
        <v>2282</v>
      </c>
      <c r="C542" s="3" t="s">
        <v>8</v>
      </c>
      <c r="D542" s="2" t="s">
        <v>2281</v>
      </c>
      <c r="E542" s="4">
        <v>0.9</v>
      </c>
    </row>
    <row r="543" spans="1:5" x14ac:dyDescent="0.2">
      <c r="A543" s="1" t="s">
        <v>2280</v>
      </c>
      <c r="B543" s="3" t="s">
        <v>2279</v>
      </c>
      <c r="C543" s="3" t="s">
        <v>8</v>
      </c>
      <c r="D543" s="2" t="s">
        <v>2278</v>
      </c>
      <c r="E543" s="4">
        <v>2.7</v>
      </c>
    </row>
    <row r="544" spans="1:5" x14ac:dyDescent="0.2">
      <c r="A544" s="1" t="s">
        <v>2277</v>
      </c>
      <c r="B544" s="3" t="s">
        <v>2276</v>
      </c>
      <c r="C544" s="3" t="s">
        <v>8</v>
      </c>
      <c r="D544" s="2" t="s">
        <v>2275</v>
      </c>
      <c r="E544" s="4">
        <v>1.2</v>
      </c>
    </row>
    <row r="545" spans="1:5" x14ac:dyDescent="0.2">
      <c r="A545" s="1" t="s">
        <v>2274</v>
      </c>
      <c r="B545" s="3" t="s">
        <v>2273</v>
      </c>
      <c r="C545" s="3" t="s">
        <v>8</v>
      </c>
      <c r="D545" s="2" t="s">
        <v>2272</v>
      </c>
      <c r="E545" s="4">
        <v>0.1</v>
      </c>
    </row>
    <row r="546" spans="1:5" x14ac:dyDescent="0.2">
      <c r="A546" s="1" t="s">
        <v>2271</v>
      </c>
      <c r="B546" s="3" t="s">
        <v>2270</v>
      </c>
      <c r="C546" s="3" t="s">
        <v>8</v>
      </c>
      <c r="D546" s="2" t="s">
        <v>2269</v>
      </c>
      <c r="E546" s="4">
        <v>0.3</v>
      </c>
    </row>
    <row r="547" spans="1:5" x14ac:dyDescent="0.2">
      <c r="A547" s="1" t="s">
        <v>2268</v>
      </c>
      <c r="B547" s="3" t="s">
        <v>2267</v>
      </c>
      <c r="C547" s="3" t="s">
        <v>8</v>
      </c>
      <c r="D547" s="2" t="s">
        <v>2266</v>
      </c>
      <c r="E547" s="4">
        <v>1.6</v>
      </c>
    </row>
    <row r="548" spans="1:5" x14ac:dyDescent="0.2">
      <c r="A548" s="1" t="s">
        <v>2265</v>
      </c>
      <c r="B548" s="3" t="s">
        <v>2264</v>
      </c>
      <c r="C548" s="3" t="s">
        <v>8</v>
      </c>
      <c r="D548" s="2" t="s">
        <v>2263</v>
      </c>
      <c r="E548" s="4">
        <v>2.1</v>
      </c>
    </row>
    <row r="549" spans="1:5" x14ac:dyDescent="0.2">
      <c r="A549" s="1" t="s">
        <v>2262</v>
      </c>
      <c r="B549" s="3" t="s">
        <v>2261</v>
      </c>
      <c r="C549" s="3" t="s">
        <v>8</v>
      </c>
      <c r="D549" s="2" t="s">
        <v>2260</v>
      </c>
      <c r="E549" s="4">
        <v>3.5</v>
      </c>
    </row>
    <row r="550" spans="1:5" x14ac:dyDescent="0.2">
      <c r="A550" s="1" t="s">
        <v>2259</v>
      </c>
      <c r="B550" s="3" t="s">
        <v>2258</v>
      </c>
      <c r="C550" s="3" t="s">
        <v>8</v>
      </c>
      <c r="D550" s="2" t="s">
        <v>2257</v>
      </c>
      <c r="E550" s="4">
        <v>0.3</v>
      </c>
    </row>
    <row r="551" spans="1:5" x14ac:dyDescent="0.2">
      <c r="A551" s="1" t="s">
        <v>2256</v>
      </c>
      <c r="B551" s="3" t="s">
        <v>2255</v>
      </c>
      <c r="C551" s="3" t="s">
        <v>8</v>
      </c>
      <c r="D551" s="2" t="s">
        <v>2252</v>
      </c>
      <c r="E551" s="4">
        <v>0.2</v>
      </c>
    </row>
    <row r="552" spans="1:5" x14ac:dyDescent="0.2">
      <c r="A552" s="1" t="s">
        <v>2254</v>
      </c>
      <c r="B552" s="3" t="s">
        <v>2253</v>
      </c>
      <c r="C552" s="3" t="s">
        <v>8</v>
      </c>
      <c r="D552" s="2" t="s">
        <v>2252</v>
      </c>
      <c r="E552" s="4">
        <v>0.1</v>
      </c>
    </row>
    <row r="553" spans="1:5" x14ac:dyDescent="0.2">
      <c r="A553" s="1" t="s">
        <v>2251</v>
      </c>
      <c r="B553" s="3" t="s">
        <v>2250</v>
      </c>
      <c r="C553" s="3" t="s">
        <v>8</v>
      </c>
      <c r="D553" s="2" t="s">
        <v>2249</v>
      </c>
      <c r="E553" s="4">
        <v>0.7</v>
      </c>
    </row>
    <row r="554" spans="1:5" x14ac:dyDescent="0.2">
      <c r="A554" s="1" t="s">
        <v>2248</v>
      </c>
      <c r="B554" s="3" t="s">
        <v>2247</v>
      </c>
      <c r="C554" s="3" t="s">
        <v>8</v>
      </c>
      <c r="D554" s="2" t="s">
        <v>2238</v>
      </c>
      <c r="E554" s="4">
        <v>3</v>
      </c>
    </row>
    <row r="555" spans="1:5" x14ac:dyDescent="0.2">
      <c r="A555" s="1" t="s">
        <v>2246</v>
      </c>
      <c r="B555" s="3" t="s">
        <v>2245</v>
      </c>
      <c r="C555" s="3" t="s">
        <v>8</v>
      </c>
      <c r="D555" s="2" t="s">
        <v>2238</v>
      </c>
      <c r="E555" s="4">
        <v>2.5</v>
      </c>
    </row>
    <row r="556" spans="1:5" x14ac:dyDescent="0.2">
      <c r="A556" s="1" t="s">
        <v>2244</v>
      </c>
      <c r="B556" s="3" t="s">
        <v>2243</v>
      </c>
      <c r="C556" s="3" t="s">
        <v>8</v>
      </c>
      <c r="D556" s="2" t="s">
        <v>2238</v>
      </c>
      <c r="E556" s="4">
        <v>0.8</v>
      </c>
    </row>
    <row r="557" spans="1:5" x14ac:dyDescent="0.2">
      <c r="A557" s="1" t="s">
        <v>2242</v>
      </c>
      <c r="B557" s="3" t="s">
        <v>2241</v>
      </c>
      <c r="C557" s="3" t="s">
        <v>8</v>
      </c>
      <c r="D557" s="2" t="s">
        <v>2238</v>
      </c>
      <c r="E557" s="4">
        <v>1.2</v>
      </c>
    </row>
    <row r="558" spans="1:5" x14ac:dyDescent="0.2">
      <c r="A558" s="1" t="s">
        <v>2240</v>
      </c>
      <c r="B558" s="3" t="s">
        <v>2239</v>
      </c>
      <c r="C558" s="3" t="s">
        <v>8</v>
      </c>
      <c r="D558" s="2" t="s">
        <v>2238</v>
      </c>
      <c r="E558" s="4">
        <v>0.3</v>
      </c>
    </row>
    <row r="559" spans="1:5" x14ac:dyDescent="0.2">
      <c r="A559" s="1" t="s">
        <v>2237</v>
      </c>
      <c r="B559" s="3" t="s">
        <v>2236</v>
      </c>
      <c r="C559" s="3" t="s">
        <v>8</v>
      </c>
      <c r="D559" s="2" t="s">
        <v>2235</v>
      </c>
      <c r="E559" s="4">
        <v>3.8</v>
      </c>
    </row>
    <row r="560" spans="1:5" x14ac:dyDescent="0.2">
      <c r="A560" s="1" t="s">
        <v>2234</v>
      </c>
      <c r="B560" s="3" t="s">
        <v>2233</v>
      </c>
      <c r="C560" s="3" t="s">
        <v>8</v>
      </c>
      <c r="D560" s="2" t="s">
        <v>2232</v>
      </c>
      <c r="E560" s="4">
        <v>4.9000000000000004</v>
      </c>
    </row>
    <row r="561" spans="1:5" x14ac:dyDescent="0.2">
      <c r="A561" s="1" t="s">
        <v>2231</v>
      </c>
      <c r="B561" s="3" t="s">
        <v>2230</v>
      </c>
      <c r="C561" s="3" t="s">
        <v>8</v>
      </c>
      <c r="D561" s="2" t="s">
        <v>2229</v>
      </c>
      <c r="E561" s="4">
        <v>5.8</v>
      </c>
    </row>
    <row r="562" spans="1:5" x14ac:dyDescent="0.2">
      <c r="A562" s="1" t="s">
        <v>2228</v>
      </c>
      <c r="B562" s="3" t="s">
        <v>2227</v>
      </c>
      <c r="C562" s="3" t="s">
        <v>8</v>
      </c>
      <c r="D562" s="2" t="s">
        <v>2226</v>
      </c>
      <c r="E562" s="4">
        <v>0.3</v>
      </c>
    </row>
    <row r="563" spans="1:5" x14ac:dyDescent="0.2">
      <c r="A563" s="1" t="s">
        <v>2225</v>
      </c>
      <c r="B563" s="3" t="s">
        <v>2224</v>
      </c>
      <c r="C563" s="3" t="s">
        <v>8</v>
      </c>
      <c r="D563" s="2" t="s">
        <v>2223</v>
      </c>
      <c r="E563" s="4">
        <v>2</v>
      </c>
    </row>
    <row r="564" spans="1:5" x14ac:dyDescent="0.2">
      <c r="A564" s="1" t="s">
        <v>2222</v>
      </c>
      <c r="B564" s="3" t="s">
        <v>2221</v>
      </c>
      <c r="C564" s="3" t="s">
        <v>8</v>
      </c>
      <c r="D564" s="2" t="s">
        <v>2220</v>
      </c>
      <c r="E564" s="4">
        <v>0.2</v>
      </c>
    </row>
    <row r="565" spans="1:5" x14ac:dyDescent="0.2">
      <c r="A565" s="1" t="s">
        <v>2219</v>
      </c>
      <c r="B565" s="3" t="s">
        <v>2218</v>
      </c>
      <c r="C565" s="3" t="s">
        <v>8</v>
      </c>
      <c r="D565" s="2" t="s">
        <v>2217</v>
      </c>
      <c r="E565" s="4">
        <v>0.7</v>
      </c>
    </row>
    <row r="566" spans="1:5" x14ac:dyDescent="0.2">
      <c r="A566" s="1" t="s">
        <v>2216</v>
      </c>
      <c r="B566" s="3" t="s">
        <v>2215</v>
      </c>
      <c r="C566" s="3" t="s">
        <v>8</v>
      </c>
      <c r="D566" s="2" t="s">
        <v>2214</v>
      </c>
      <c r="E566" s="4">
        <v>0.2</v>
      </c>
    </row>
    <row r="567" spans="1:5" x14ac:dyDescent="0.2">
      <c r="A567" s="1" t="s">
        <v>2213</v>
      </c>
      <c r="B567" s="3" t="s">
        <v>2212</v>
      </c>
      <c r="C567" s="3" t="s">
        <v>8</v>
      </c>
      <c r="D567" s="2" t="s">
        <v>2146</v>
      </c>
      <c r="E567" s="4">
        <v>0.4</v>
      </c>
    </row>
    <row r="568" spans="1:5" x14ac:dyDescent="0.2">
      <c r="A568" s="1" t="s">
        <v>2211</v>
      </c>
      <c r="B568" s="3" t="s">
        <v>2210</v>
      </c>
      <c r="C568" s="3" t="s">
        <v>8</v>
      </c>
      <c r="D568" s="2" t="s">
        <v>1398</v>
      </c>
      <c r="E568" s="4">
        <v>1.2</v>
      </c>
    </row>
    <row r="569" spans="1:5" x14ac:dyDescent="0.2">
      <c r="A569" s="1" t="s">
        <v>2209</v>
      </c>
      <c r="B569" s="3" t="s">
        <v>2208</v>
      </c>
      <c r="C569" s="3" t="s">
        <v>8</v>
      </c>
      <c r="D569" s="2" t="s">
        <v>2207</v>
      </c>
      <c r="E569" s="4">
        <v>0.9</v>
      </c>
    </row>
    <row r="570" spans="1:5" x14ac:dyDescent="0.2">
      <c r="A570" s="1" t="s">
        <v>2206</v>
      </c>
      <c r="B570" s="3" t="s">
        <v>2205</v>
      </c>
      <c r="C570" s="3" t="s">
        <v>8</v>
      </c>
      <c r="D570" s="2" t="s">
        <v>2204</v>
      </c>
      <c r="E570" s="4">
        <v>1.6</v>
      </c>
    </row>
    <row r="571" spans="1:5" x14ac:dyDescent="0.2">
      <c r="A571" s="1" t="s">
        <v>2203</v>
      </c>
      <c r="B571" s="3" t="s">
        <v>2202</v>
      </c>
      <c r="C571" s="3" t="s">
        <v>8</v>
      </c>
      <c r="D571" s="2" t="s">
        <v>2201</v>
      </c>
      <c r="E571" s="4">
        <v>2.1</v>
      </c>
    </row>
    <row r="572" spans="1:5" x14ac:dyDescent="0.2">
      <c r="A572" s="1" t="s">
        <v>2200</v>
      </c>
      <c r="B572" s="3" t="s">
        <v>2199</v>
      </c>
      <c r="C572" s="3" t="s">
        <v>8</v>
      </c>
      <c r="D572" s="2" t="s">
        <v>1911</v>
      </c>
      <c r="E572" s="4">
        <v>1.4</v>
      </c>
    </row>
    <row r="573" spans="1:5" x14ac:dyDescent="0.2">
      <c r="A573" s="1" t="s">
        <v>2198</v>
      </c>
      <c r="B573" s="3" t="s">
        <v>2197</v>
      </c>
      <c r="C573" s="3" t="s">
        <v>8</v>
      </c>
      <c r="D573" s="2" t="s">
        <v>2196</v>
      </c>
      <c r="E573" s="4">
        <v>0.2</v>
      </c>
    </row>
    <row r="574" spans="1:5" s="3" customFormat="1" x14ac:dyDescent="0.2">
      <c r="A574" s="17" t="s">
        <v>2195</v>
      </c>
      <c r="B574" s="11" t="s">
        <v>2194</v>
      </c>
      <c r="C574" s="11" t="s">
        <v>8</v>
      </c>
      <c r="D574" s="11" t="s">
        <v>2194</v>
      </c>
      <c r="E574" s="16">
        <v>0.3</v>
      </c>
    </row>
    <row r="575" spans="1:5" s="3" customFormat="1" x14ac:dyDescent="0.2">
      <c r="A575" s="12"/>
      <c r="B575" s="12"/>
      <c r="C575" s="12"/>
      <c r="D575" s="13"/>
      <c r="E575" s="14">
        <f>SUM(E345:E574)</f>
        <v>223.39999999999986</v>
      </c>
    </row>
    <row r="576" spans="1:5" s="3" customFormat="1" x14ac:dyDescent="0.2">
      <c r="A576" s="15" t="s">
        <v>2193</v>
      </c>
      <c r="B576" s="12"/>
      <c r="C576" s="12"/>
      <c r="D576" s="13"/>
      <c r="E576" s="28"/>
    </row>
    <row r="577" spans="1:5" x14ac:dyDescent="0.2">
      <c r="A577" s="1" t="s">
        <v>2192</v>
      </c>
      <c r="B577" s="3" t="s">
        <v>2191</v>
      </c>
      <c r="C577" s="3" t="s">
        <v>12</v>
      </c>
      <c r="D577" s="2" t="s">
        <v>2190</v>
      </c>
      <c r="E577" s="4">
        <v>1.6</v>
      </c>
    </row>
    <row r="578" spans="1:5" x14ac:dyDescent="0.2">
      <c r="A578" s="1" t="s">
        <v>2189</v>
      </c>
      <c r="B578" s="3" t="s">
        <v>2188</v>
      </c>
      <c r="C578" s="3" t="s">
        <v>12</v>
      </c>
      <c r="D578" s="2" t="s">
        <v>2183</v>
      </c>
      <c r="E578" s="4">
        <v>0.7</v>
      </c>
    </row>
    <row r="579" spans="1:5" x14ac:dyDescent="0.2">
      <c r="A579" s="1" t="s">
        <v>2187</v>
      </c>
      <c r="B579" s="3" t="s">
        <v>2186</v>
      </c>
      <c r="C579" s="3" t="s">
        <v>12</v>
      </c>
      <c r="D579" s="2" t="s">
        <v>2183</v>
      </c>
      <c r="E579" s="4">
        <v>0.3</v>
      </c>
    </row>
    <row r="580" spans="1:5" x14ac:dyDescent="0.2">
      <c r="A580" s="1" t="s">
        <v>2185</v>
      </c>
      <c r="B580" s="3" t="s">
        <v>2184</v>
      </c>
      <c r="C580" s="3" t="s">
        <v>12</v>
      </c>
      <c r="D580" s="2" t="s">
        <v>2183</v>
      </c>
      <c r="E580" s="4">
        <v>0.7</v>
      </c>
    </row>
    <row r="581" spans="1:5" x14ac:dyDescent="0.2">
      <c r="A581" s="1" t="s">
        <v>2182</v>
      </c>
      <c r="B581" s="3" t="s">
        <v>2181</v>
      </c>
      <c r="C581" s="3" t="s">
        <v>34</v>
      </c>
      <c r="D581" s="2" t="s">
        <v>2180</v>
      </c>
      <c r="E581" s="4">
        <v>0.1</v>
      </c>
    </row>
    <row r="582" spans="1:5" x14ac:dyDescent="0.2">
      <c r="A582" s="1" t="s">
        <v>2179</v>
      </c>
      <c r="B582" s="3" t="s">
        <v>2178</v>
      </c>
      <c r="C582" s="3" t="s">
        <v>12</v>
      </c>
      <c r="D582" s="2" t="s">
        <v>2146</v>
      </c>
      <c r="E582" s="4">
        <v>0.1</v>
      </c>
    </row>
    <row r="583" spans="1:5" x14ac:dyDescent="0.2">
      <c r="A583" s="1" t="s">
        <v>2177</v>
      </c>
      <c r="B583" s="3" t="s">
        <v>2176</v>
      </c>
      <c r="C583" s="3" t="s">
        <v>12</v>
      </c>
      <c r="D583" s="2" t="s">
        <v>2173</v>
      </c>
      <c r="E583" s="4">
        <v>0.2</v>
      </c>
    </row>
    <row r="584" spans="1:5" x14ac:dyDescent="0.2">
      <c r="A584" s="1" t="s">
        <v>2175</v>
      </c>
      <c r="B584" s="3" t="s">
        <v>2174</v>
      </c>
      <c r="C584" s="3" t="s">
        <v>12</v>
      </c>
      <c r="D584" s="2" t="s">
        <v>2173</v>
      </c>
      <c r="E584" s="4">
        <v>0.7</v>
      </c>
    </row>
    <row r="585" spans="1:5" x14ac:dyDescent="0.2">
      <c r="A585" s="1" t="s">
        <v>2172</v>
      </c>
      <c r="B585" s="3" t="s">
        <v>2171</v>
      </c>
      <c r="C585" s="3" t="s">
        <v>12</v>
      </c>
      <c r="D585" s="2" t="s">
        <v>2162</v>
      </c>
      <c r="E585" s="4">
        <v>0.7</v>
      </c>
    </row>
    <row r="586" spans="1:5" x14ac:dyDescent="0.2">
      <c r="A586" s="1" t="s">
        <v>2170</v>
      </c>
      <c r="B586" s="3" t="s">
        <v>2169</v>
      </c>
      <c r="C586" s="3" t="s">
        <v>12</v>
      </c>
      <c r="D586" s="2" t="s">
        <v>2162</v>
      </c>
      <c r="E586" s="4">
        <v>1.1000000000000001</v>
      </c>
    </row>
    <row r="587" spans="1:5" x14ac:dyDescent="0.2">
      <c r="A587" s="1" t="s">
        <v>2168</v>
      </c>
      <c r="B587" s="3" t="s">
        <v>2167</v>
      </c>
      <c r="C587" s="3" t="s">
        <v>12</v>
      </c>
      <c r="D587" s="2" t="s">
        <v>2162</v>
      </c>
      <c r="E587" s="4">
        <v>0.2</v>
      </c>
    </row>
    <row r="588" spans="1:5" x14ac:dyDescent="0.2">
      <c r="A588" s="1" t="s">
        <v>2166</v>
      </c>
      <c r="B588" s="3" t="s">
        <v>2165</v>
      </c>
      <c r="C588" s="3" t="s">
        <v>12</v>
      </c>
      <c r="D588" s="2" t="s">
        <v>2162</v>
      </c>
      <c r="E588" s="4">
        <v>0.9</v>
      </c>
    </row>
    <row r="589" spans="1:5" x14ac:dyDescent="0.2">
      <c r="A589" s="1" t="s">
        <v>2164</v>
      </c>
      <c r="B589" s="3" t="s">
        <v>2163</v>
      </c>
      <c r="C589" s="3" t="s">
        <v>12</v>
      </c>
      <c r="D589" s="2" t="s">
        <v>2162</v>
      </c>
      <c r="E589" s="4">
        <v>0.2</v>
      </c>
    </row>
    <row r="590" spans="1:5" x14ac:dyDescent="0.2">
      <c r="A590" s="1" t="s">
        <v>2161</v>
      </c>
      <c r="B590" s="3" t="s">
        <v>2160</v>
      </c>
      <c r="C590" s="3" t="s">
        <v>12</v>
      </c>
      <c r="D590" s="2" t="s">
        <v>2159</v>
      </c>
      <c r="E590" s="4">
        <v>1</v>
      </c>
    </row>
    <row r="591" spans="1:5" x14ac:dyDescent="0.2">
      <c r="A591" s="1" t="s">
        <v>2158</v>
      </c>
      <c r="B591" s="3" t="s">
        <v>2157</v>
      </c>
      <c r="C591" s="3" t="s">
        <v>30</v>
      </c>
      <c r="D591" s="2" t="s">
        <v>2156</v>
      </c>
      <c r="E591" s="4">
        <v>0.9</v>
      </c>
    </row>
    <row r="592" spans="1:5" x14ac:dyDescent="0.2">
      <c r="A592" s="1" t="s">
        <v>2155</v>
      </c>
      <c r="B592" s="3" t="s">
        <v>2154</v>
      </c>
      <c r="C592" s="3" t="s">
        <v>55</v>
      </c>
      <c r="D592" s="2" t="s">
        <v>2151</v>
      </c>
      <c r="E592" s="4">
        <v>8.4</v>
      </c>
    </row>
    <row r="593" spans="1:5" x14ac:dyDescent="0.2">
      <c r="A593" s="1" t="s">
        <v>2153</v>
      </c>
      <c r="B593" s="3" t="s">
        <v>2152</v>
      </c>
      <c r="C593" s="3" t="s">
        <v>55</v>
      </c>
      <c r="D593" s="2" t="s">
        <v>2151</v>
      </c>
      <c r="E593" s="4">
        <v>1.4</v>
      </c>
    </row>
    <row r="594" spans="1:5" x14ac:dyDescent="0.2">
      <c r="A594" s="1" t="s">
        <v>2150</v>
      </c>
      <c r="B594" s="3" t="s">
        <v>2149</v>
      </c>
      <c r="C594" s="3" t="s">
        <v>12</v>
      </c>
      <c r="D594" s="2" t="s">
        <v>2146</v>
      </c>
      <c r="E594" s="4">
        <v>0.8</v>
      </c>
    </row>
    <row r="595" spans="1:5" x14ac:dyDescent="0.2">
      <c r="A595" s="1" t="s">
        <v>2148</v>
      </c>
      <c r="B595" s="3" t="s">
        <v>2147</v>
      </c>
      <c r="C595" s="3" t="s">
        <v>12</v>
      </c>
      <c r="D595" s="2" t="s">
        <v>2146</v>
      </c>
      <c r="E595" s="4">
        <v>0.8</v>
      </c>
    </row>
    <row r="596" spans="1:5" x14ac:dyDescent="0.2">
      <c r="A596" s="1" t="s">
        <v>2145</v>
      </c>
      <c r="B596" s="3" t="s">
        <v>2144</v>
      </c>
      <c r="C596" s="3" t="s">
        <v>144</v>
      </c>
      <c r="D596" s="2" t="s">
        <v>2143</v>
      </c>
      <c r="E596" s="4">
        <v>0.2</v>
      </c>
    </row>
    <row r="597" spans="1:5" x14ac:dyDescent="0.2">
      <c r="A597" s="1" t="s">
        <v>2142</v>
      </c>
      <c r="B597" s="3" t="s">
        <v>2141</v>
      </c>
      <c r="C597" s="3" t="s">
        <v>12</v>
      </c>
      <c r="D597" s="2" t="s">
        <v>2140</v>
      </c>
      <c r="E597" s="4">
        <v>0.3</v>
      </c>
    </row>
    <row r="598" spans="1:5" x14ac:dyDescent="0.2">
      <c r="A598" s="1" t="s">
        <v>2139</v>
      </c>
      <c r="B598" s="3" t="s">
        <v>2138</v>
      </c>
      <c r="C598" s="3" t="s">
        <v>51</v>
      </c>
      <c r="D598" s="2" t="s">
        <v>2137</v>
      </c>
      <c r="E598" s="4">
        <v>0.2</v>
      </c>
    </row>
    <row r="599" spans="1:5" x14ac:dyDescent="0.2">
      <c r="A599" s="1" t="s">
        <v>2136</v>
      </c>
      <c r="B599" s="3" t="s">
        <v>2135</v>
      </c>
      <c r="C599" s="3" t="s">
        <v>12</v>
      </c>
      <c r="D599" s="2" t="s">
        <v>2131</v>
      </c>
      <c r="E599" s="4">
        <v>1.1000000000000001</v>
      </c>
    </row>
    <row r="600" spans="1:5" x14ac:dyDescent="0.2">
      <c r="A600" s="1" t="s">
        <v>2134</v>
      </c>
      <c r="B600" s="3" t="s">
        <v>3655</v>
      </c>
      <c r="C600" s="3" t="s">
        <v>12</v>
      </c>
      <c r="D600" s="2" t="s">
        <v>2131</v>
      </c>
      <c r="E600" s="4">
        <v>0.5</v>
      </c>
    </row>
    <row r="601" spans="1:5" x14ac:dyDescent="0.2">
      <c r="A601" s="1" t="s">
        <v>2133</v>
      </c>
      <c r="B601" s="3" t="s">
        <v>2132</v>
      </c>
      <c r="C601" s="3" t="s">
        <v>12</v>
      </c>
      <c r="D601" s="2" t="s">
        <v>2131</v>
      </c>
      <c r="E601" s="4">
        <v>2.7</v>
      </c>
    </row>
    <row r="602" spans="1:5" x14ac:dyDescent="0.2">
      <c r="A602" s="1" t="s">
        <v>2130</v>
      </c>
      <c r="B602" s="3" t="s">
        <v>2129</v>
      </c>
      <c r="C602" s="3" t="s">
        <v>55</v>
      </c>
      <c r="D602" s="2" t="s">
        <v>2128</v>
      </c>
      <c r="E602" s="4">
        <v>1.6</v>
      </c>
    </row>
    <row r="603" spans="1:5" x14ac:dyDescent="0.2">
      <c r="A603" s="1" t="s">
        <v>2127</v>
      </c>
      <c r="B603" s="3" t="s">
        <v>2126</v>
      </c>
      <c r="C603" s="3" t="s">
        <v>51</v>
      </c>
      <c r="D603" s="2" t="s">
        <v>2125</v>
      </c>
      <c r="E603" s="4">
        <v>1.8</v>
      </c>
    </row>
    <row r="604" spans="1:5" x14ac:dyDescent="0.2">
      <c r="A604" s="1" t="s">
        <v>2124</v>
      </c>
      <c r="B604" s="3" t="s">
        <v>2123</v>
      </c>
      <c r="C604" s="3" t="s">
        <v>12</v>
      </c>
      <c r="D604" s="2" t="s">
        <v>2122</v>
      </c>
      <c r="E604" s="4">
        <v>0.2</v>
      </c>
    </row>
    <row r="605" spans="1:5" x14ac:dyDescent="0.2">
      <c r="A605" s="1" t="s">
        <v>2121</v>
      </c>
      <c r="B605" s="3" t="s">
        <v>2120</v>
      </c>
      <c r="C605" s="3" t="s">
        <v>12</v>
      </c>
      <c r="D605" s="2" t="s">
        <v>2114</v>
      </c>
      <c r="E605" s="4">
        <v>0.6</v>
      </c>
    </row>
    <row r="606" spans="1:5" x14ac:dyDescent="0.2">
      <c r="A606" s="1" t="s">
        <v>2119</v>
      </c>
      <c r="B606" s="3" t="s">
        <v>2118</v>
      </c>
      <c r="C606" s="3" t="s">
        <v>12</v>
      </c>
      <c r="D606" s="2" t="s">
        <v>2117</v>
      </c>
      <c r="E606" s="4">
        <v>2.2000000000000002</v>
      </c>
    </row>
    <row r="607" spans="1:5" x14ac:dyDescent="0.2">
      <c r="A607" s="1" t="s">
        <v>2116</v>
      </c>
      <c r="B607" s="3" t="s">
        <v>2115</v>
      </c>
      <c r="C607" s="3" t="s">
        <v>12</v>
      </c>
      <c r="D607" s="2" t="s">
        <v>2114</v>
      </c>
      <c r="E607" s="4">
        <v>0.6</v>
      </c>
    </row>
    <row r="608" spans="1:5" x14ac:dyDescent="0.2">
      <c r="A608" s="1" t="s">
        <v>2113</v>
      </c>
      <c r="B608" s="3" t="s">
        <v>2112</v>
      </c>
      <c r="C608" s="3" t="s">
        <v>34</v>
      </c>
      <c r="D608" s="2" t="s">
        <v>2111</v>
      </c>
      <c r="E608" s="4">
        <v>0.2</v>
      </c>
    </row>
    <row r="609" spans="1:5" s="3" customFormat="1" x14ac:dyDescent="0.2">
      <c r="A609" s="12"/>
      <c r="B609" s="12"/>
      <c r="C609" s="12"/>
      <c r="D609" s="13"/>
      <c r="E609" s="14">
        <f>SUM(E577:E608)</f>
        <v>33.000000000000014</v>
      </c>
    </row>
    <row r="610" spans="1:5" s="3" customFormat="1" x14ac:dyDescent="0.2">
      <c r="A610" s="10" t="s">
        <v>2110</v>
      </c>
      <c r="B610" s="12"/>
      <c r="C610" s="12"/>
      <c r="D610" s="13"/>
      <c r="E610" s="28"/>
    </row>
    <row r="611" spans="1:5" x14ac:dyDescent="0.2">
      <c r="A611" s="1" t="s">
        <v>2109</v>
      </c>
      <c r="B611" s="3" t="s">
        <v>2108</v>
      </c>
      <c r="C611" s="3" t="s">
        <v>8</v>
      </c>
      <c r="D611" s="2" t="s">
        <v>2107</v>
      </c>
      <c r="E611" s="4">
        <v>2.4</v>
      </c>
    </row>
    <row r="612" spans="1:5" x14ac:dyDescent="0.2">
      <c r="A612" s="1" t="s">
        <v>2106</v>
      </c>
      <c r="B612" s="3" t="s">
        <v>2105</v>
      </c>
      <c r="C612" s="3" t="s">
        <v>8</v>
      </c>
      <c r="D612" s="2" t="s">
        <v>2104</v>
      </c>
      <c r="E612" s="4">
        <v>0.9</v>
      </c>
    </row>
    <row r="613" spans="1:5" x14ac:dyDescent="0.2">
      <c r="A613" s="1" t="s">
        <v>2103</v>
      </c>
      <c r="B613" s="3" t="s">
        <v>2102</v>
      </c>
      <c r="C613" s="3" t="s">
        <v>8</v>
      </c>
      <c r="D613" s="2" t="s">
        <v>2101</v>
      </c>
      <c r="E613" s="4">
        <v>0.7</v>
      </c>
    </row>
    <row r="614" spans="1:5" x14ac:dyDescent="0.2">
      <c r="E614" s="8">
        <f>SUM(E611:E613)</f>
        <v>4</v>
      </c>
    </row>
    <row r="615" spans="1:5" x14ac:dyDescent="0.2">
      <c r="A615" s="10" t="s">
        <v>2100</v>
      </c>
      <c r="E615" s="4"/>
    </row>
    <row r="616" spans="1:5" x14ac:dyDescent="0.2">
      <c r="A616" s="1" t="s">
        <v>2099</v>
      </c>
      <c r="B616" s="3" t="s">
        <v>2098</v>
      </c>
      <c r="C616" s="3" t="s">
        <v>34</v>
      </c>
      <c r="D616" s="2" t="s">
        <v>2097</v>
      </c>
      <c r="E616" s="4">
        <v>0.2</v>
      </c>
    </row>
    <row r="617" spans="1:5" x14ac:dyDescent="0.2">
      <c r="A617" s="1" t="s">
        <v>2096</v>
      </c>
      <c r="B617" s="3" t="s">
        <v>2095</v>
      </c>
      <c r="C617" s="3" t="s">
        <v>12</v>
      </c>
      <c r="D617" s="2" t="s">
        <v>2094</v>
      </c>
      <c r="E617" s="4">
        <v>1.6</v>
      </c>
    </row>
    <row r="618" spans="1:5" x14ac:dyDescent="0.2">
      <c r="A618" s="1" t="s">
        <v>2093</v>
      </c>
      <c r="B618" s="3" t="s">
        <v>2092</v>
      </c>
      <c r="C618" s="3" t="s">
        <v>16</v>
      </c>
      <c r="D618" s="2" t="s">
        <v>2091</v>
      </c>
      <c r="E618" s="4">
        <v>3</v>
      </c>
    </row>
    <row r="619" spans="1:5" x14ac:dyDescent="0.2">
      <c r="A619" s="1" t="s">
        <v>2090</v>
      </c>
      <c r="B619" s="3" t="s">
        <v>2089</v>
      </c>
      <c r="C619" s="3" t="s">
        <v>12</v>
      </c>
      <c r="D619" s="2" t="s">
        <v>2088</v>
      </c>
      <c r="E619" s="4">
        <v>5.8</v>
      </c>
    </row>
    <row r="620" spans="1:5" x14ac:dyDescent="0.2">
      <c r="A620" s="1" t="s">
        <v>2087</v>
      </c>
      <c r="B620" s="3" t="s">
        <v>2086</v>
      </c>
      <c r="C620" s="3" t="s">
        <v>16</v>
      </c>
      <c r="D620" s="2" t="s">
        <v>2085</v>
      </c>
      <c r="E620" s="4">
        <v>2.8</v>
      </c>
    </row>
    <row r="621" spans="1:5" x14ac:dyDescent="0.2">
      <c r="A621" s="1" t="s">
        <v>2084</v>
      </c>
      <c r="B621" s="3" t="s">
        <v>2083</v>
      </c>
      <c r="C621" s="3" t="s">
        <v>12</v>
      </c>
      <c r="D621" s="2" t="s">
        <v>2082</v>
      </c>
      <c r="E621" s="4">
        <v>0</v>
      </c>
    </row>
    <row r="622" spans="1:5" x14ac:dyDescent="0.2">
      <c r="A622" s="1" t="s">
        <v>2081</v>
      </c>
      <c r="B622" s="3" t="s">
        <v>2080</v>
      </c>
      <c r="C622" s="3" t="s">
        <v>12</v>
      </c>
      <c r="D622" s="2" t="s">
        <v>2079</v>
      </c>
      <c r="E622" s="4">
        <v>2.2000000000000002</v>
      </c>
    </row>
    <row r="623" spans="1:5" x14ac:dyDescent="0.2">
      <c r="A623" s="1" t="s">
        <v>2078</v>
      </c>
      <c r="B623" s="3" t="s">
        <v>2077</v>
      </c>
      <c r="C623" s="3" t="s">
        <v>12</v>
      </c>
      <c r="D623" s="2" t="s">
        <v>2076</v>
      </c>
      <c r="E623" s="4">
        <v>2.8</v>
      </c>
    </row>
    <row r="624" spans="1:5" x14ac:dyDescent="0.2">
      <c r="A624" s="1" t="s">
        <v>2075</v>
      </c>
      <c r="B624" s="3" t="s">
        <v>2074</v>
      </c>
      <c r="C624" s="3" t="s">
        <v>12</v>
      </c>
      <c r="D624" s="2" t="s">
        <v>2073</v>
      </c>
      <c r="E624" s="4">
        <v>2.4</v>
      </c>
    </row>
    <row r="625" spans="1:5" x14ac:dyDescent="0.2">
      <c r="A625" s="1" t="s">
        <v>2072</v>
      </c>
      <c r="B625" s="3" t="s">
        <v>2071</v>
      </c>
      <c r="C625" s="3" t="s">
        <v>12</v>
      </c>
      <c r="D625" s="2" t="s">
        <v>2064</v>
      </c>
      <c r="E625" s="4">
        <v>1.3</v>
      </c>
    </row>
    <row r="626" spans="1:5" x14ac:dyDescent="0.2">
      <c r="A626" s="1" t="s">
        <v>2070</v>
      </c>
      <c r="B626" s="3" t="s">
        <v>2069</v>
      </c>
      <c r="C626" s="3" t="s">
        <v>12</v>
      </c>
      <c r="D626" s="2" t="s">
        <v>2068</v>
      </c>
      <c r="E626" s="4">
        <v>2</v>
      </c>
    </row>
    <row r="627" spans="1:5" x14ac:dyDescent="0.2">
      <c r="A627" s="1" t="s">
        <v>2067</v>
      </c>
      <c r="B627" s="3" t="s">
        <v>2066</v>
      </c>
      <c r="C627" s="3" t="s">
        <v>2065</v>
      </c>
      <c r="D627" s="2" t="s">
        <v>2064</v>
      </c>
      <c r="E627" s="4">
        <v>0.1</v>
      </c>
    </row>
    <row r="628" spans="1:5" x14ac:dyDescent="0.2">
      <c r="A628" s="1" t="s">
        <v>2063</v>
      </c>
      <c r="B628" s="3" t="s">
        <v>2062</v>
      </c>
      <c r="C628" s="3" t="s">
        <v>12</v>
      </c>
      <c r="D628" s="2" t="s">
        <v>2061</v>
      </c>
      <c r="E628" s="4">
        <v>1.8</v>
      </c>
    </row>
    <row r="629" spans="1:5" x14ac:dyDescent="0.2">
      <c r="A629" s="1" t="s">
        <v>2060</v>
      </c>
      <c r="B629" s="3" t="s">
        <v>2059</v>
      </c>
      <c r="C629" s="3" t="s">
        <v>12</v>
      </c>
      <c r="D629" s="2" t="s">
        <v>2058</v>
      </c>
      <c r="E629" s="4">
        <v>1</v>
      </c>
    </row>
    <row r="630" spans="1:5" x14ac:dyDescent="0.2">
      <c r="A630" s="1" t="s">
        <v>2057</v>
      </c>
      <c r="B630" s="3" t="s">
        <v>2056</v>
      </c>
      <c r="C630" s="3" t="s">
        <v>12</v>
      </c>
      <c r="D630" s="2" t="s">
        <v>2055</v>
      </c>
      <c r="E630" s="4">
        <v>1.6</v>
      </c>
    </row>
    <row r="631" spans="1:5" x14ac:dyDescent="0.2">
      <c r="A631" s="1" t="s">
        <v>2054</v>
      </c>
      <c r="B631" s="3" t="s">
        <v>2053</v>
      </c>
      <c r="C631" s="3" t="s">
        <v>12</v>
      </c>
      <c r="D631" s="2" t="s">
        <v>2052</v>
      </c>
      <c r="E631" s="4">
        <v>2.2999999999999998</v>
      </c>
    </row>
    <row r="632" spans="1:5" x14ac:dyDescent="0.2">
      <c r="A632" s="1" t="s">
        <v>2051</v>
      </c>
      <c r="B632" s="3" t="s">
        <v>2050</v>
      </c>
      <c r="C632" s="3" t="s">
        <v>12</v>
      </c>
      <c r="D632" s="2" t="s">
        <v>2049</v>
      </c>
      <c r="E632" s="4">
        <v>2.2000000000000002</v>
      </c>
    </row>
    <row r="633" spans="1:5" x14ac:dyDescent="0.2">
      <c r="A633" s="1" t="s">
        <v>2048</v>
      </c>
      <c r="B633" s="3" t="s">
        <v>2047</v>
      </c>
      <c r="C633" s="3" t="s">
        <v>12</v>
      </c>
      <c r="D633" s="2" t="s">
        <v>2046</v>
      </c>
      <c r="E633" s="4">
        <v>1.5</v>
      </c>
    </row>
    <row r="634" spans="1:5" x14ac:dyDescent="0.2">
      <c r="A634" s="1" t="s">
        <v>2045</v>
      </c>
      <c r="B634" s="3" t="s">
        <v>2044</v>
      </c>
      <c r="C634" s="3" t="s">
        <v>12</v>
      </c>
      <c r="D634" s="2" t="s">
        <v>2043</v>
      </c>
      <c r="E634" s="4">
        <v>2.2999999999999998</v>
      </c>
    </row>
    <row r="635" spans="1:5" x14ac:dyDescent="0.2">
      <c r="E635" s="8">
        <f>SUM(E616:E634)</f>
        <v>36.9</v>
      </c>
    </row>
    <row r="636" spans="1:5" x14ac:dyDescent="0.2">
      <c r="A636" s="10" t="s">
        <v>2042</v>
      </c>
      <c r="E636" s="4"/>
    </row>
    <row r="637" spans="1:5" x14ac:dyDescent="0.2">
      <c r="A637" s="1" t="s">
        <v>2041</v>
      </c>
      <c r="B637" s="3" t="s">
        <v>2040</v>
      </c>
      <c r="C637" s="3" t="s">
        <v>1410</v>
      </c>
      <c r="D637" s="2" t="s">
        <v>2039</v>
      </c>
      <c r="E637" s="4">
        <v>0.4</v>
      </c>
    </row>
    <row r="638" spans="1:5" x14ac:dyDescent="0.2">
      <c r="A638" s="1" t="s">
        <v>2038</v>
      </c>
      <c r="B638" s="3" t="s">
        <v>2037</v>
      </c>
      <c r="C638" s="3" t="s">
        <v>30</v>
      </c>
      <c r="D638" s="2" t="s">
        <v>1613</v>
      </c>
      <c r="E638" s="4">
        <v>0.4</v>
      </c>
    </row>
    <row r="639" spans="1:5" x14ac:dyDescent="0.2">
      <c r="A639" s="1" t="s">
        <v>2036</v>
      </c>
      <c r="B639" s="3" t="s">
        <v>2035</v>
      </c>
      <c r="C639" s="3" t="s">
        <v>1410</v>
      </c>
      <c r="D639" s="2" t="s">
        <v>1931</v>
      </c>
      <c r="E639" s="4">
        <v>0.9</v>
      </c>
    </row>
    <row r="640" spans="1:5" x14ac:dyDescent="0.2">
      <c r="A640" s="1" t="s">
        <v>2034</v>
      </c>
      <c r="B640" s="3" t="s">
        <v>2033</v>
      </c>
      <c r="C640" s="3" t="s">
        <v>1410</v>
      </c>
      <c r="D640" s="2" t="s">
        <v>2032</v>
      </c>
      <c r="E640" s="4">
        <v>0.2</v>
      </c>
    </row>
    <row r="641" spans="1:5" x14ac:dyDescent="0.2">
      <c r="A641" s="1" t="s">
        <v>2031</v>
      </c>
      <c r="B641" s="3" t="s">
        <v>2030</v>
      </c>
      <c r="C641" s="3" t="s">
        <v>1404</v>
      </c>
      <c r="D641" s="2" t="s">
        <v>2029</v>
      </c>
      <c r="E641" s="4">
        <v>0.4</v>
      </c>
    </row>
    <row r="642" spans="1:5" x14ac:dyDescent="0.2">
      <c r="A642" s="1" t="s">
        <v>2028</v>
      </c>
      <c r="B642" s="3" t="s">
        <v>2027</v>
      </c>
      <c r="C642" s="3" t="s">
        <v>1410</v>
      </c>
      <c r="D642" s="2" t="s">
        <v>2024</v>
      </c>
      <c r="E642" s="4">
        <v>0.79999999999999993</v>
      </c>
    </row>
    <row r="643" spans="1:5" x14ac:dyDescent="0.2">
      <c r="A643" s="1" t="s">
        <v>2026</v>
      </c>
      <c r="B643" s="3" t="s">
        <v>2025</v>
      </c>
      <c r="C643" s="3" t="s">
        <v>1410</v>
      </c>
      <c r="D643" s="2" t="s">
        <v>2024</v>
      </c>
      <c r="E643" s="4">
        <v>0.4</v>
      </c>
    </row>
    <row r="644" spans="1:5" x14ac:dyDescent="0.2">
      <c r="A644" s="1" t="s">
        <v>2023</v>
      </c>
      <c r="B644" s="3" t="s">
        <v>2022</v>
      </c>
      <c r="C644" s="3" t="s">
        <v>1410</v>
      </c>
      <c r="D644" s="2" t="s">
        <v>2021</v>
      </c>
      <c r="E644" s="4">
        <v>0.3</v>
      </c>
    </row>
    <row r="645" spans="1:5" x14ac:dyDescent="0.2">
      <c r="A645" s="1" t="s">
        <v>2020</v>
      </c>
      <c r="B645" s="3" t="s">
        <v>2019</v>
      </c>
      <c r="C645" s="3" t="s">
        <v>1477</v>
      </c>
      <c r="D645" s="2" t="s">
        <v>2018</v>
      </c>
      <c r="E645" s="4">
        <v>0.4</v>
      </c>
    </row>
    <row r="646" spans="1:5" x14ac:dyDescent="0.2">
      <c r="A646" s="1" t="s">
        <v>2017</v>
      </c>
      <c r="B646" s="3" t="s">
        <v>2016</v>
      </c>
      <c r="C646" s="3" t="s">
        <v>34</v>
      </c>
      <c r="D646" s="2" t="s">
        <v>2015</v>
      </c>
      <c r="E646" s="4">
        <v>0.1</v>
      </c>
    </row>
    <row r="647" spans="1:5" x14ac:dyDescent="0.2">
      <c r="A647" s="1" t="s">
        <v>2014</v>
      </c>
      <c r="B647" s="3" t="s">
        <v>2013</v>
      </c>
      <c r="C647" s="3" t="s">
        <v>1477</v>
      </c>
      <c r="D647" s="2" t="s">
        <v>1515</v>
      </c>
      <c r="E647" s="4">
        <v>0.5</v>
      </c>
    </row>
    <row r="648" spans="1:5" x14ac:dyDescent="0.2">
      <c r="A648" s="1" t="s">
        <v>2012</v>
      </c>
      <c r="B648" s="3" t="s">
        <v>2011</v>
      </c>
      <c r="C648" s="3" t="s">
        <v>1404</v>
      </c>
      <c r="D648" s="2" t="s">
        <v>2010</v>
      </c>
      <c r="E648" s="4">
        <v>1</v>
      </c>
    </row>
    <row r="649" spans="1:5" x14ac:dyDescent="0.2">
      <c r="A649" s="1" t="s">
        <v>2009</v>
      </c>
      <c r="B649" s="3" t="s">
        <v>2008</v>
      </c>
      <c r="C649" s="3" t="s">
        <v>1404</v>
      </c>
      <c r="D649" s="2" t="s">
        <v>2007</v>
      </c>
      <c r="E649" s="4">
        <v>0.2</v>
      </c>
    </row>
    <row r="650" spans="1:5" x14ac:dyDescent="0.2">
      <c r="A650" s="1" t="s">
        <v>2006</v>
      </c>
      <c r="B650" s="3" t="s">
        <v>2005</v>
      </c>
      <c r="C650" s="3" t="s">
        <v>1404</v>
      </c>
      <c r="D650" s="2" t="s">
        <v>2004</v>
      </c>
      <c r="E650" s="4">
        <v>1.3</v>
      </c>
    </row>
    <row r="651" spans="1:5" x14ac:dyDescent="0.2">
      <c r="A651" s="1" t="s">
        <v>2003</v>
      </c>
      <c r="B651" s="3" t="s">
        <v>2002</v>
      </c>
      <c r="C651" s="3" t="s">
        <v>1137</v>
      </c>
      <c r="D651" s="2" t="s">
        <v>2001</v>
      </c>
      <c r="E651" s="4">
        <v>0.2</v>
      </c>
    </row>
    <row r="652" spans="1:5" x14ac:dyDescent="0.2">
      <c r="A652" s="1" t="s">
        <v>2000</v>
      </c>
      <c r="B652" s="3" t="s">
        <v>1999</v>
      </c>
      <c r="C652" s="3" t="s">
        <v>1410</v>
      </c>
      <c r="D652" s="2" t="s">
        <v>1998</v>
      </c>
      <c r="E652" s="4">
        <v>0.2</v>
      </c>
    </row>
    <row r="653" spans="1:5" x14ac:dyDescent="0.2">
      <c r="A653" s="1" t="s">
        <v>1997</v>
      </c>
      <c r="B653" s="3" t="s">
        <v>1996</v>
      </c>
      <c r="C653" s="3" t="s">
        <v>291</v>
      </c>
      <c r="D653" s="2" t="s">
        <v>1995</v>
      </c>
      <c r="E653" s="4">
        <v>0.4</v>
      </c>
    </row>
    <row r="654" spans="1:5" x14ac:dyDescent="0.2">
      <c r="A654" s="1" t="s">
        <v>1994</v>
      </c>
      <c r="B654" s="3" t="s">
        <v>1993</v>
      </c>
      <c r="C654" s="3" t="s">
        <v>1404</v>
      </c>
      <c r="D654" s="2" t="s">
        <v>1992</v>
      </c>
      <c r="E654" s="4">
        <v>0.8</v>
      </c>
    </row>
    <row r="655" spans="1:5" x14ac:dyDescent="0.2">
      <c r="A655" s="1" t="s">
        <v>1991</v>
      </c>
      <c r="B655" s="3" t="s">
        <v>1990</v>
      </c>
      <c r="C655" s="3" t="s">
        <v>1410</v>
      </c>
      <c r="D655" s="2" t="s">
        <v>1989</v>
      </c>
      <c r="E655" s="4">
        <v>0.2</v>
      </c>
    </row>
    <row r="656" spans="1:5" x14ac:dyDescent="0.2">
      <c r="A656" s="1" t="s">
        <v>1988</v>
      </c>
      <c r="B656" s="3" t="s">
        <v>1987</v>
      </c>
      <c r="C656" s="3" t="s">
        <v>1477</v>
      </c>
      <c r="D656" s="2" t="s">
        <v>1847</v>
      </c>
      <c r="E656" s="4">
        <v>0.1</v>
      </c>
    </row>
    <row r="657" spans="1:5" x14ac:dyDescent="0.2">
      <c r="A657" s="1" t="s">
        <v>1986</v>
      </c>
      <c r="B657" s="3" t="s">
        <v>1985</v>
      </c>
      <c r="C657" s="3" t="s">
        <v>1410</v>
      </c>
      <c r="D657" s="2" t="s">
        <v>1984</v>
      </c>
      <c r="E657" s="4">
        <v>0.1</v>
      </c>
    </row>
    <row r="658" spans="1:5" x14ac:dyDescent="0.2">
      <c r="A658" s="1" t="s">
        <v>1981</v>
      </c>
      <c r="B658" s="3" t="s">
        <v>1983</v>
      </c>
      <c r="C658" s="3" t="s">
        <v>34</v>
      </c>
      <c r="D658" s="2" t="s">
        <v>1982</v>
      </c>
      <c r="E658" s="4">
        <v>0.8</v>
      </c>
    </row>
    <row r="659" spans="1:5" x14ac:dyDescent="0.2">
      <c r="A659" s="1" t="s">
        <v>1981</v>
      </c>
      <c r="B659" s="3" t="s">
        <v>1980</v>
      </c>
      <c r="C659" s="3" t="s">
        <v>34</v>
      </c>
      <c r="D659" s="2" t="s">
        <v>1979</v>
      </c>
      <c r="E659" s="4">
        <v>0.7</v>
      </c>
    </row>
    <row r="660" spans="1:5" x14ac:dyDescent="0.2">
      <c r="A660" s="1" t="s">
        <v>1978</v>
      </c>
      <c r="B660" s="3" t="s">
        <v>1977</v>
      </c>
      <c r="C660" s="3" t="s">
        <v>1410</v>
      </c>
      <c r="D660" s="2" t="s">
        <v>1976</v>
      </c>
      <c r="E660" s="4">
        <v>0.1</v>
      </c>
    </row>
    <row r="661" spans="1:5" x14ac:dyDescent="0.2">
      <c r="A661" s="1" t="s">
        <v>1975</v>
      </c>
      <c r="B661" s="3" t="s">
        <v>1974</v>
      </c>
      <c r="C661" s="3" t="s">
        <v>1404</v>
      </c>
      <c r="D661" s="2" t="s">
        <v>678</v>
      </c>
      <c r="E661" s="4">
        <v>0.1</v>
      </c>
    </row>
    <row r="662" spans="1:5" x14ac:dyDescent="0.2">
      <c r="A662" s="1" t="s">
        <v>1973</v>
      </c>
      <c r="B662" s="3" t="s">
        <v>1972</v>
      </c>
      <c r="C662" s="3" t="s">
        <v>1410</v>
      </c>
      <c r="D662" s="2" t="s">
        <v>1971</v>
      </c>
      <c r="E662" s="4">
        <v>0.5</v>
      </c>
    </row>
    <row r="663" spans="1:5" x14ac:dyDescent="0.2">
      <c r="A663" s="1" t="s">
        <v>1970</v>
      </c>
      <c r="B663" s="3" t="s">
        <v>1969</v>
      </c>
      <c r="C663" s="3" t="s">
        <v>1477</v>
      </c>
      <c r="D663" s="2" t="s">
        <v>1160</v>
      </c>
      <c r="E663" s="4">
        <v>0.6</v>
      </c>
    </row>
    <row r="664" spans="1:5" x14ac:dyDescent="0.2">
      <c r="A664" s="1" t="s">
        <v>1968</v>
      </c>
      <c r="B664" s="3" t="s">
        <v>1967</v>
      </c>
      <c r="C664" s="3" t="s">
        <v>291</v>
      </c>
      <c r="D664" s="2" t="s">
        <v>1966</v>
      </c>
      <c r="E664" s="4">
        <v>1</v>
      </c>
    </row>
    <row r="665" spans="1:5" x14ac:dyDescent="0.2">
      <c r="A665" s="1" t="s">
        <v>1965</v>
      </c>
      <c r="B665" s="3" t="s">
        <v>1964</v>
      </c>
      <c r="C665" s="3" t="s">
        <v>30</v>
      </c>
      <c r="D665" s="2" t="s">
        <v>1963</v>
      </c>
      <c r="E665" s="4">
        <v>0.5</v>
      </c>
    </row>
    <row r="666" spans="1:5" x14ac:dyDescent="0.2">
      <c r="A666" s="1" t="s">
        <v>1962</v>
      </c>
      <c r="B666" s="3" t="s">
        <v>1961</v>
      </c>
      <c r="C666" s="3" t="s">
        <v>1477</v>
      </c>
      <c r="D666" s="2" t="s">
        <v>1960</v>
      </c>
      <c r="E666" s="4">
        <v>1</v>
      </c>
    </row>
    <row r="667" spans="1:5" x14ac:dyDescent="0.2">
      <c r="A667" s="1" t="s">
        <v>1959</v>
      </c>
      <c r="B667" s="3" t="s">
        <v>1958</v>
      </c>
      <c r="C667" s="3" t="s">
        <v>1404</v>
      </c>
      <c r="D667" s="2" t="s">
        <v>1957</v>
      </c>
      <c r="E667" s="4">
        <v>0.2</v>
      </c>
    </row>
    <row r="668" spans="1:5" x14ac:dyDescent="0.2">
      <c r="A668" s="1" t="s">
        <v>1956</v>
      </c>
      <c r="B668" s="3" t="s">
        <v>1955</v>
      </c>
      <c r="C668" s="3" t="s">
        <v>291</v>
      </c>
      <c r="D668" s="2" t="s">
        <v>1954</v>
      </c>
      <c r="E668" s="4">
        <v>0.9</v>
      </c>
    </row>
    <row r="669" spans="1:5" x14ac:dyDescent="0.2">
      <c r="A669" s="1" t="s">
        <v>1953</v>
      </c>
      <c r="B669" s="3" t="s">
        <v>1952</v>
      </c>
      <c r="C669" s="3" t="s">
        <v>1410</v>
      </c>
      <c r="D669" s="2" t="s">
        <v>1951</v>
      </c>
      <c r="E669" s="4">
        <v>0.1</v>
      </c>
    </row>
    <row r="670" spans="1:5" x14ac:dyDescent="0.2">
      <c r="A670" s="1" t="s">
        <v>1950</v>
      </c>
      <c r="B670" s="3" t="s">
        <v>1949</v>
      </c>
      <c r="C670" s="3" t="s">
        <v>1410</v>
      </c>
      <c r="D670" s="2" t="s">
        <v>1865</v>
      </c>
      <c r="E670" s="4">
        <v>2</v>
      </c>
    </row>
    <row r="671" spans="1:5" x14ac:dyDescent="0.2">
      <c r="A671" s="1" t="s">
        <v>1948</v>
      </c>
      <c r="B671" s="3" t="s">
        <v>1947</v>
      </c>
      <c r="C671" s="3" t="s">
        <v>1404</v>
      </c>
      <c r="D671" s="2" t="s">
        <v>1946</v>
      </c>
      <c r="E671" s="4">
        <v>1</v>
      </c>
    </row>
    <row r="672" spans="1:5" x14ac:dyDescent="0.2">
      <c r="A672" s="1" t="s">
        <v>1945</v>
      </c>
      <c r="B672" s="3" t="s">
        <v>1944</v>
      </c>
      <c r="C672" s="3" t="s">
        <v>1410</v>
      </c>
      <c r="D672" s="2" t="s">
        <v>1888</v>
      </c>
      <c r="E672" s="4">
        <v>1.2</v>
      </c>
    </row>
    <row r="673" spans="1:5" x14ac:dyDescent="0.2">
      <c r="A673" s="1" t="s">
        <v>1943</v>
      </c>
      <c r="B673" s="3" t="s">
        <v>1942</v>
      </c>
      <c r="C673" s="3" t="s">
        <v>1477</v>
      </c>
      <c r="D673" s="2" t="s">
        <v>1032</v>
      </c>
      <c r="E673" s="4">
        <v>0.7</v>
      </c>
    </row>
    <row r="674" spans="1:5" x14ac:dyDescent="0.2">
      <c r="A674" s="1" t="s">
        <v>1941</v>
      </c>
      <c r="B674" s="3" t="s">
        <v>1940</v>
      </c>
      <c r="C674" s="3" t="s">
        <v>1477</v>
      </c>
      <c r="D674" s="2" t="s">
        <v>1939</v>
      </c>
      <c r="E674" s="4">
        <v>0.8</v>
      </c>
    </row>
    <row r="675" spans="1:5" x14ac:dyDescent="0.2">
      <c r="A675" s="1" t="s">
        <v>1936</v>
      </c>
      <c r="B675" s="3" t="s">
        <v>1938</v>
      </c>
      <c r="C675" s="3" t="s">
        <v>291</v>
      </c>
      <c r="D675" s="2" t="s">
        <v>1937</v>
      </c>
      <c r="E675" s="4">
        <v>0.9</v>
      </c>
    </row>
    <row r="676" spans="1:5" x14ac:dyDescent="0.2">
      <c r="A676" s="1" t="s">
        <v>1936</v>
      </c>
      <c r="B676" s="3" t="s">
        <v>1935</v>
      </c>
      <c r="C676" s="3" t="s">
        <v>291</v>
      </c>
      <c r="D676" s="2" t="s">
        <v>1934</v>
      </c>
      <c r="E676" s="4">
        <v>0.7</v>
      </c>
    </row>
    <row r="677" spans="1:5" x14ac:dyDescent="0.2">
      <c r="A677" s="1" t="s">
        <v>1933</v>
      </c>
      <c r="B677" s="3" t="s">
        <v>1932</v>
      </c>
      <c r="C677" s="3" t="s">
        <v>1404</v>
      </c>
      <c r="D677" s="2" t="s">
        <v>1931</v>
      </c>
      <c r="E677" s="4">
        <v>0.5</v>
      </c>
    </row>
    <row r="678" spans="1:5" x14ac:dyDescent="0.2">
      <c r="A678" s="1" t="s">
        <v>1930</v>
      </c>
      <c r="B678" s="3" t="s">
        <v>1929</v>
      </c>
      <c r="C678" s="3" t="s">
        <v>1410</v>
      </c>
      <c r="D678" s="2" t="s">
        <v>1928</v>
      </c>
      <c r="E678" s="4">
        <v>0.9</v>
      </c>
    </row>
    <row r="679" spans="1:5" x14ac:dyDescent="0.2">
      <c r="A679" s="5" t="s">
        <v>3653</v>
      </c>
      <c r="B679" s="3" t="s">
        <v>1927</v>
      </c>
      <c r="C679" s="3" t="s">
        <v>1477</v>
      </c>
      <c r="D679" s="2" t="s">
        <v>1553</v>
      </c>
      <c r="E679" s="4">
        <v>0.8</v>
      </c>
    </row>
    <row r="680" spans="1:5" x14ac:dyDescent="0.2">
      <c r="A680" s="1" t="s">
        <v>1925</v>
      </c>
      <c r="B680" s="11" t="s">
        <v>1926</v>
      </c>
      <c r="C680" s="3" t="s">
        <v>1404</v>
      </c>
      <c r="D680" s="2" t="s">
        <v>265</v>
      </c>
      <c r="E680" s="4">
        <v>0.1</v>
      </c>
    </row>
    <row r="681" spans="1:5" x14ac:dyDescent="0.2">
      <c r="A681" s="1" t="s">
        <v>1925</v>
      </c>
      <c r="B681" s="11" t="s">
        <v>1924</v>
      </c>
      <c r="C681" s="3" t="s">
        <v>1404</v>
      </c>
      <c r="D681" s="2" t="s">
        <v>121</v>
      </c>
      <c r="E681" s="4">
        <v>0.5</v>
      </c>
    </row>
    <row r="682" spans="1:5" x14ac:dyDescent="0.2">
      <c r="A682" s="1" t="s">
        <v>1923</v>
      </c>
      <c r="B682" s="3" t="s">
        <v>1922</v>
      </c>
      <c r="C682" s="3" t="s">
        <v>291</v>
      </c>
      <c r="D682" s="2" t="s">
        <v>1921</v>
      </c>
      <c r="E682" s="4">
        <v>0.1</v>
      </c>
    </row>
    <row r="683" spans="1:5" x14ac:dyDescent="0.2">
      <c r="A683" s="1" t="s">
        <v>1920</v>
      </c>
      <c r="B683" s="3" t="s">
        <v>1919</v>
      </c>
      <c r="C683" s="3" t="s">
        <v>1137</v>
      </c>
      <c r="D683" s="2" t="s">
        <v>1918</v>
      </c>
      <c r="E683" s="4">
        <v>0.4</v>
      </c>
    </row>
    <row r="684" spans="1:5" x14ac:dyDescent="0.2">
      <c r="A684" s="1" t="s">
        <v>1917</v>
      </c>
      <c r="B684" s="3" t="s">
        <v>1916</v>
      </c>
      <c r="C684" s="3" t="s">
        <v>1410</v>
      </c>
      <c r="D684" s="2" t="s">
        <v>1677</v>
      </c>
      <c r="E684" s="4">
        <v>0.3</v>
      </c>
    </row>
    <row r="685" spans="1:5" x14ac:dyDescent="0.2">
      <c r="A685" s="1" t="s">
        <v>1915</v>
      </c>
      <c r="B685" s="3" t="s">
        <v>1914</v>
      </c>
      <c r="C685" s="3" t="s">
        <v>291</v>
      </c>
      <c r="D685" s="2" t="s">
        <v>1495</v>
      </c>
      <c r="E685" s="4">
        <v>0.9</v>
      </c>
    </row>
    <row r="686" spans="1:5" x14ac:dyDescent="0.2">
      <c r="A686" s="1" t="s">
        <v>1913</v>
      </c>
      <c r="B686" s="3" t="s">
        <v>1912</v>
      </c>
      <c r="C686" s="3" t="s">
        <v>34</v>
      </c>
      <c r="D686" s="2" t="s">
        <v>1911</v>
      </c>
      <c r="E686" s="4">
        <v>0.5</v>
      </c>
    </row>
    <row r="687" spans="1:5" x14ac:dyDescent="0.2">
      <c r="A687" s="1" t="s">
        <v>1910</v>
      </c>
      <c r="B687" s="3" t="s">
        <v>1909</v>
      </c>
      <c r="C687" s="3" t="s">
        <v>1404</v>
      </c>
      <c r="D687" s="2" t="s">
        <v>606</v>
      </c>
      <c r="E687" s="4">
        <v>0.5</v>
      </c>
    </row>
    <row r="688" spans="1:5" x14ac:dyDescent="0.2">
      <c r="A688" s="1" t="s">
        <v>1908</v>
      </c>
      <c r="B688" s="3" t="s">
        <v>1907</v>
      </c>
      <c r="C688" s="3" t="s">
        <v>1404</v>
      </c>
      <c r="D688" s="2" t="s">
        <v>1906</v>
      </c>
      <c r="E688" s="4">
        <v>1.5</v>
      </c>
    </row>
    <row r="689" spans="1:5" x14ac:dyDescent="0.2">
      <c r="A689" s="1" t="s">
        <v>1904</v>
      </c>
      <c r="B689" s="3" t="s">
        <v>1905</v>
      </c>
      <c r="C689" s="3" t="s">
        <v>1137</v>
      </c>
      <c r="D689" s="2" t="s">
        <v>1413</v>
      </c>
      <c r="E689" s="4">
        <v>1.2</v>
      </c>
    </row>
    <row r="690" spans="1:5" x14ac:dyDescent="0.2">
      <c r="A690" s="1" t="s">
        <v>1904</v>
      </c>
      <c r="B690" s="3" t="s">
        <v>1903</v>
      </c>
      <c r="C690" s="3" t="s">
        <v>1137</v>
      </c>
      <c r="D690" s="2" t="s">
        <v>1902</v>
      </c>
      <c r="E690" s="4">
        <v>1</v>
      </c>
    </row>
    <row r="691" spans="1:5" x14ac:dyDescent="0.2">
      <c r="A691" s="1" t="s">
        <v>1901</v>
      </c>
      <c r="B691" s="3" t="s">
        <v>1900</v>
      </c>
      <c r="C691" s="3" t="s">
        <v>1477</v>
      </c>
      <c r="D691" s="2" t="s">
        <v>1665</v>
      </c>
      <c r="E691" s="4">
        <v>0.2</v>
      </c>
    </row>
    <row r="692" spans="1:5" x14ac:dyDescent="0.2">
      <c r="A692" s="1" t="s">
        <v>1899</v>
      </c>
      <c r="B692" s="3" t="s">
        <v>1898</v>
      </c>
      <c r="C692" s="3" t="s">
        <v>1137</v>
      </c>
      <c r="D692" s="2" t="s">
        <v>1897</v>
      </c>
      <c r="E692" s="4">
        <v>1.5</v>
      </c>
    </row>
    <row r="693" spans="1:5" x14ac:dyDescent="0.2">
      <c r="A693" s="1" t="s">
        <v>1896</v>
      </c>
      <c r="B693" s="3" t="s">
        <v>1895</v>
      </c>
      <c r="C693" s="3" t="s">
        <v>291</v>
      </c>
      <c r="D693" s="2" t="s">
        <v>1894</v>
      </c>
      <c r="E693" s="4">
        <v>0.2</v>
      </c>
    </row>
    <row r="694" spans="1:5" x14ac:dyDescent="0.2">
      <c r="A694" s="1" t="s">
        <v>1893</v>
      </c>
      <c r="B694" s="3" t="s">
        <v>1892</v>
      </c>
      <c r="C694" s="3" t="s">
        <v>1137</v>
      </c>
      <c r="D694" s="2" t="s">
        <v>1891</v>
      </c>
      <c r="E694" s="4">
        <v>0.1</v>
      </c>
    </row>
    <row r="695" spans="1:5" x14ac:dyDescent="0.2">
      <c r="A695" s="1" t="s">
        <v>1890</v>
      </c>
      <c r="B695" s="3" t="s">
        <v>1889</v>
      </c>
      <c r="C695" s="3" t="s">
        <v>1404</v>
      </c>
      <c r="D695" s="2" t="s">
        <v>1888</v>
      </c>
      <c r="E695" s="4">
        <v>0.2</v>
      </c>
    </row>
    <row r="696" spans="1:5" x14ac:dyDescent="0.2">
      <c r="A696" s="1" t="s">
        <v>1887</v>
      </c>
      <c r="B696" s="3" t="s">
        <v>1886</v>
      </c>
      <c r="C696" s="3" t="s">
        <v>1137</v>
      </c>
      <c r="D696" s="2" t="s">
        <v>1885</v>
      </c>
      <c r="E696" s="4">
        <v>0.5</v>
      </c>
    </row>
    <row r="697" spans="1:5" x14ac:dyDescent="0.2">
      <c r="A697" s="1" t="s">
        <v>1884</v>
      </c>
      <c r="B697" s="3" t="s">
        <v>1883</v>
      </c>
      <c r="C697" s="3" t="s">
        <v>1477</v>
      </c>
      <c r="D697" s="2" t="s">
        <v>1882</v>
      </c>
      <c r="E697" s="4">
        <v>0.1</v>
      </c>
    </row>
    <row r="698" spans="1:5" x14ac:dyDescent="0.2">
      <c r="A698" s="1" t="s">
        <v>1881</v>
      </c>
      <c r="B698" s="3" t="s">
        <v>1880</v>
      </c>
      <c r="C698" s="3" t="s">
        <v>1404</v>
      </c>
      <c r="D698" s="2" t="s">
        <v>1868</v>
      </c>
      <c r="E698" s="4">
        <v>0.3</v>
      </c>
    </row>
    <row r="699" spans="1:5" x14ac:dyDescent="0.2">
      <c r="A699" s="1" t="s">
        <v>1879</v>
      </c>
      <c r="B699" s="3" t="s">
        <v>1878</v>
      </c>
      <c r="C699" s="3" t="s">
        <v>1477</v>
      </c>
      <c r="D699" s="2" t="s">
        <v>1877</v>
      </c>
      <c r="E699" s="4">
        <v>0.2</v>
      </c>
    </row>
    <row r="700" spans="1:5" x14ac:dyDescent="0.2">
      <c r="A700" s="1" t="s">
        <v>1876</v>
      </c>
      <c r="B700" s="3" t="s">
        <v>1875</v>
      </c>
      <c r="C700" s="3" t="s">
        <v>1477</v>
      </c>
      <c r="D700" s="2" t="s">
        <v>1677</v>
      </c>
      <c r="E700" s="4">
        <v>0.2</v>
      </c>
    </row>
    <row r="701" spans="1:5" x14ac:dyDescent="0.2">
      <c r="A701" s="1" t="s">
        <v>1874</v>
      </c>
      <c r="B701" s="3" t="s">
        <v>1873</v>
      </c>
      <c r="C701" s="3" t="s">
        <v>34</v>
      </c>
      <c r="D701" s="2" t="s">
        <v>1704</v>
      </c>
      <c r="E701" s="4">
        <v>1.4</v>
      </c>
    </row>
    <row r="702" spans="1:5" x14ac:dyDescent="0.2">
      <c r="A702" s="1" t="s">
        <v>1872</v>
      </c>
      <c r="B702" s="11" t="s">
        <v>1871</v>
      </c>
      <c r="C702" s="3" t="s">
        <v>1137</v>
      </c>
      <c r="D702" s="2" t="s">
        <v>1467</v>
      </c>
      <c r="E702" s="4">
        <v>1.4</v>
      </c>
    </row>
    <row r="703" spans="1:5" x14ac:dyDescent="0.2">
      <c r="A703" s="1" t="s">
        <v>1870</v>
      </c>
      <c r="B703" s="3" t="s">
        <v>1869</v>
      </c>
      <c r="C703" s="3" t="s">
        <v>1410</v>
      </c>
      <c r="D703" s="2" t="s">
        <v>1868</v>
      </c>
      <c r="E703" s="4">
        <v>1.1000000000000001</v>
      </c>
    </row>
    <row r="704" spans="1:5" x14ac:dyDescent="0.2">
      <c r="A704" s="1" t="s">
        <v>1867</v>
      </c>
      <c r="B704" s="3" t="s">
        <v>1866</v>
      </c>
      <c r="C704" s="3" t="s">
        <v>34</v>
      </c>
      <c r="D704" s="2" t="s">
        <v>1865</v>
      </c>
      <c r="E704" s="4">
        <v>0.4</v>
      </c>
    </row>
    <row r="705" spans="1:5" x14ac:dyDescent="0.2">
      <c r="A705" s="1" t="s">
        <v>1864</v>
      </c>
      <c r="B705" s="3" t="s">
        <v>1863</v>
      </c>
      <c r="C705" s="3" t="s">
        <v>1410</v>
      </c>
      <c r="D705" s="2" t="s">
        <v>1862</v>
      </c>
      <c r="E705" s="4">
        <v>0.2</v>
      </c>
    </row>
    <row r="706" spans="1:5" x14ac:dyDescent="0.2">
      <c r="A706" s="1" t="s">
        <v>1861</v>
      </c>
      <c r="B706" s="3" t="s">
        <v>1860</v>
      </c>
      <c r="C706" s="3" t="s">
        <v>1137</v>
      </c>
      <c r="D706" s="2" t="s">
        <v>1859</v>
      </c>
      <c r="E706" s="4">
        <v>0.5</v>
      </c>
    </row>
    <row r="707" spans="1:5" x14ac:dyDescent="0.2">
      <c r="A707" s="1" t="s">
        <v>1858</v>
      </c>
      <c r="B707" s="3" t="s">
        <v>1857</v>
      </c>
      <c r="C707" s="3" t="s">
        <v>34</v>
      </c>
      <c r="D707" s="2" t="s">
        <v>1856</v>
      </c>
      <c r="E707" s="4">
        <v>0.7</v>
      </c>
    </row>
    <row r="708" spans="1:5" x14ac:dyDescent="0.2">
      <c r="A708" s="1" t="s">
        <v>1855</v>
      </c>
      <c r="B708" s="11" t="s">
        <v>1854</v>
      </c>
      <c r="C708" s="3" t="s">
        <v>1410</v>
      </c>
      <c r="D708" s="2" t="s">
        <v>1853</v>
      </c>
      <c r="E708" s="4">
        <v>1</v>
      </c>
    </row>
    <row r="709" spans="1:5" x14ac:dyDescent="0.2">
      <c r="A709" s="1" t="s">
        <v>1852</v>
      </c>
      <c r="B709" s="3" t="s">
        <v>1851</v>
      </c>
      <c r="C709" s="3" t="s">
        <v>291</v>
      </c>
      <c r="D709" s="2" t="s">
        <v>1850</v>
      </c>
      <c r="E709" s="4">
        <v>0.7</v>
      </c>
    </row>
    <row r="710" spans="1:5" x14ac:dyDescent="0.2">
      <c r="A710" s="1" t="s">
        <v>1849</v>
      </c>
      <c r="B710" s="3" t="s">
        <v>1848</v>
      </c>
      <c r="C710" s="3" t="s">
        <v>34</v>
      </c>
      <c r="D710" s="2" t="s">
        <v>1847</v>
      </c>
      <c r="E710" s="4">
        <v>0.1</v>
      </c>
    </row>
    <row r="711" spans="1:5" x14ac:dyDescent="0.2">
      <c r="A711" s="1" t="s">
        <v>1846</v>
      </c>
      <c r="B711" s="3" t="s">
        <v>1845</v>
      </c>
      <c r="C711" s="3" t="s">
        <v>1477</v>
      </c>
      <c r="D711" s="2" t="s">
        <v>1844</v>
      </c>
      <c r="E711" s="4">
        <v>0.1</v>
      </c>
    </row>
    <row r="712" spans="1:5" x14ac:dyDescent="0.2">
      <c r="A712" s="1" t="s">
        <v>1843</v>
      </c>
      <c r="B712" s="11" t="s">
        <v>1842</v>
      </c>
      <c r="C712" s="3" t="s">
        <v>1410</v>
      </c>
      <c r="D712" s="2" t="s">
        <v>1841</v>
      </c>
      <c r="E712" s="4">
        <v>1.7000000000000002</v>
      </c>
    </row>
    <row r="713" spans="1:5" x14ac:dyDescent="0.2">
      <c r="A713" s="1" t="s">
        <v>1840</v>
      </c>
      <c r="B713" s="3" t="s">
        <v>1839</v>
      </c>
      <c r="C713" s="3" t="s">
        <v>1410</v>
      </c>
      <c r="D713" s="2" t="s">
        <v>1838</v>
      </c>
      <c r="E713" s="4">
        <v>0.9</v>
      </c>
    </row>
    <row r="714" spans="1:5" x14ac:dyDescent="0.2">
      <c r="A714" s="1" t="s">
        <v>1837</v>
      </c>
      <c r="B714" s="11" t="s">
        <v>1836</v>
      </c>
      <c r="C714" s="3" t="s">
        <v>34</v>
      </c>
      <c r="D714" s="2" t="s">
        <v>1835</v>
      </c>
      <c r="E714" s="4">
        <v>0.2</v>
      </c>
    </row>
    <row r="715" spans="1:5" x14ac:dyDescent="0.2">
      <c r="A715" s="1" t="s">
        <v>1834</v>
      </c>
      <c r="B715" s="11" t="s">
        <v>1833</v>
      </c>
      <c r="C715" s="3" t="s">
        <v>1137</v>
      </c>
      <c r="D715" s="2" t="s">
        <v>1832</v>
      </c>
      <c r="E715" s="4">
        <v>0.6</v>
      </c>
    </row>
    <row r="716" spans="1:5" x14ac:dyDescent="0.2">
      <c r="A716" s="1" t="s">
        <v>1831</v>
      </c>
      <c r="B716" s="3" t="s">
        <v>1830</v>
      </c>
      <c r="C716" s="3" t="s">
        <v>1410</v>
      </c>
      <c r="D716" s="2" t="s">
        <v>1829</v>
      </c>
      <c r="E716" s="4">
        <v>0.6</v>
      </c>
    </row>
    <row r="717" spans="1:5" x14ac:dyDescent="0.2">
      <c r="A717" s="1" t="s">
        <v>1828</v>
      </c>
      <c r="B717" s="3" t="s">
        <v>1827</v>
      </c>
      <c r="C717" s="3" t="s">
        <v>1137</v>
      </c>
      <c r="D717" s="2" t="s">
        <v>83</v>
      </c>
      <c r="E717" s="4">
        <v>0.4</v>
      </c>
    </row>
    <row r="718" spans="1:5" x14ac:dyDescent="0.2">
      <c r="A718" s="1" t="s">
        <v>1826</v>
      </c>
      <c r="B718" s="3" t="s">
        <v>1825</v>
      </c>
      <c r="C718" s="3" t="s">
        <v>291</v>
      </c>
      <c r="D718" s="2" t="s">
        <v>1824</v>
      </c>
      <c r="E718" s="4">
        <v>0.5</v>
      </c>
    </row>
    <row r="719" spans="1:5" x14ac:dyDescent="0.2">
      <c r="A719" s="1" t="s">
        <v>1823</v>
      </c>
      <c r="B719" s="3" t="s">
        <v>1822</v>
      </c>
      <c r="C719" s="3" t="s">
        <v>1477</v>
      </c>
      <c r="D719" s="2" t="s">
        <v>1821</v>
      </c>
      <c r="E719" s="4">
        <v>0.5</v>
      </c>
    </row>
    <row r="720" spans="1:5" x14ac:dyDescent="0.2">
      <c r="A720" s="1" t="s">
        <v>1820</v>
      </c>
      <c r="B720" s="3" t="s">
        <v>1819</v>
      </c>
      <c r="C720" s="3" t="s">
        <v>1137</v>
      </c>
      <c r="D720" s="2" t="s">
        <v>1818</v>
      </c>
      <c r="E720" s="4">
        <v>0.5</v>
      </c>
    </row>
    <row r="721" spans="1:5" x14ac:dyDescent="0.2">
      <c r="A721" s="1" t="s">
        <v>1817</v>
      </c>
      <c r="B721" s="3" t="s">
        <v>1816</v>
      </c>
      <c r="C721" s="3" t="s">
        <v>1404</v>
      </c>
      <c r="D721" s="2" t="s">
        <v>1815</v>
      </c>
      <c r="E721" s="4">
        <v>0.3</v>
      </c>
    </row>
    <row r="722" spans="1:5" x14ac:dyDescent="0.2">
      <c r="A722" s="1" t="s">
        <v>1814</v>
      </c>
      <c r="B722" s="3" t="s">
        <v>1813</v>
      </c>
      <c r="C722" s="3" t="s">
        <v>1404</v>
      </c>
      <c r="D722" s="2" t="s">
        <v>1812</v>
      </c>
      <c r="E722" s="4">
        <v>1</v>
      </c>
    </row>
    <row r="723" spans="1:5" x14ac:dyDescent="0.2">
      <c r="A723" s="1" t="s">
        <v>1811</v>
      </c>
      <c r="B723" s="3" t="s">
        <v>1810</v>
      </c>
      <c r="C723" s="3" t="s">
        <v>1410</v>
      </c>
      <c r="D723" s="2" t="s">
        <v>1809</v>
      </c>
      <c r="E723" s="4">
        <v>0.2</v>
      </c>
    </row>
    <row r="724" spans="1:5" x14ac:dyDescent="0.2">
      <c r="A724" s="1" t="s">
        <v>1808</v>
      </c>
      <c r="B724" s="3" t="s">
        <v>1807</v>
      </c>
      <c r="C724" s="3" t="s">
        <v>1410</v>
      </c>
      <c r="D724" s="2" t="s">
        <v>1806</v>
      </c>
      <c r="E724" s="4">
        <v>0.2</v>
      </c>
    </row>
    <row r="725" spans="1:5" x14ac:dyDescent="0.2">
      <c r="A725" s="1" t="s">
        <v>1805</v>
      </c>
      <c r="B725" s="3" t="s">
        <v>1804</v>
      </c>
      <c r="C725" s="3" t="s">
        <v>1410</v>
      </c>
      <c r="D725" s="2" t="s">
        <v>1660</v>
      </c>
      <c r="E725" s="4">
        <v>0.3</v>
      </c>
    </row>
    <row r="726" spans="1:5" x14ac:dyDescent="0.2">
      <c r="A726" s="1" t="s">
        <v>1803</v>
      </c>
      <c r="B726" s="3" t="s">
        <v>1802</v>
      </c>
      <c r="C726" s="3" t="s">
        <v>1410</v>
      </c>
      <c r="D726" s="2" t="s">
        <v>1801</v>
      </c>
      <c r="E726" s="4">
        <v>0.2</v>
      </c>
    </row>
    <row r="727" spans="1:5" x14ac:dyDescent="0.2">
      <c r="A727" s="1" t="s">
        <v>1800</v>
      </c>
      <c r="B727" s="11" t="s">
        <v>1799</v>
      </c>
      <c r="C727" s="3" t="s">
        <v>1410</v>
      </c>
      <c r="D727" s="2" t="s">
        <v>1798</v>
      </c>
      <c r="E727" s="4">
        <v>0.2</v>
      </c>
    </row>
    <row r="728" spans="1:5" x14ac:dyDescent="0.2">
      <c r="A728" s="1" t="s">
        <v>1797</v>
      </c>
      <c r="B728" s="3" t="s">
        <v>1796</v>
      </c>
      <c r="C728" s="3" t="s">
        <v>1477</v>
      </c>
      <c r="D728" s="2" t="s">
        <v>1665</v>
      </c>
      <c r="E728" s="4">
        <v>0.5</v>
      </c>
    </row>
    <row r="729" spans="1:5" x14ac:dyDescent="0.2">
      <c r="A729" s="1" t="s">
        <v>1795</v>
      </c>
      <c r="B729" s="3" t="s">
        <v>1794</v>
      </c>
      <c r="C729" s="3" t="s">
        <v>34</v>
      </c>
      <c r="D729" s="2" t="s">
        <v>1793</v>
      </c>
      <c r="E729" s="4">
        <v>0.8</v>
      </c>
    </row>
    <row r="730" spans="1:5" x14ac:dyDescent="0.2">
      <c r="A730" s="1" t="s">
        <v>1792</v>
      </c>
      <c r="B730" s="3" t="s">
        <v>1791</v>
      </c>
      <c r="C730" s="3" t="s">
        <v>34</v>
      </c>
      <c r="D730" s="2" t="s">
        <v>1790</v>
      </c>
      <c r="E730" s="4">
        <v>1.6</v>
      </c>
    </row>
    <row r="731" spans="1:5" x14ac:dyDescent="0.2">
      <c r="A731" s="1" t="s">
        <v>1789</v>
      </c>
      <c r="B731" s="3" t="s">
        <v>1788</v>
      </c>
      <c r="C731" s="3" t="s">
        <v>1404</v>
      </c>
      <c r="D731" s="2" t="s">
        <v>1787</v>
      </c>
      <c r="E731" s="4">
        <v>0.1</v>
      </c>
    </row>
    <row r="732" spans="1:5" x14ac:dyDescent="0.2">
      <c r="A732" s="1" t="s">
        <v>1786</v>
      </c>
      <c r="B732" s="3" t="s">
        <v>1785</v>
      </c>
      <c r="C732" s="3" t="s">
        <v>1477</v>
      </c>
      <c r="D732" s="2" t="s">
        <v>1409</v>
      </c>
      <c r="E732" s="4">
        <v>0.3</v>
      </c>
    </row>
    <row r="733" spans="1:5" x14ac:dyDescent="0.2">
      <c r="A733" s="1" t="s">
        <v>1784</v>
      </c>
      <c r="B733" s="3" t="s">
        <v>1783</v>
      </c>
      <c r="C733" s="3" t="s">
        <v>1477</v>
      </c>
      <c r="D733" s="2" t="s">
        <v>1489</v>
      </c>
      <c r="E733" s="4">
        <v>0.6</v>
      </c>
    </row>
    <row r="734" spans="1:5" x14ac:dyDescent="0.2">
      <c r="A734" s="1" t="s">
        <v>1782</v>
      </c>
      <c r="B734" s="11" t="s">
        <v>1781</v>
      </c>
      <c r="C734" s="3" t="s">
        <v>34</v>
      </c>
      <c r="D734" s="2" t="s">
        <v>1780</v>
      </c>
      <c r="E734" s="4">
        <v>1.5</v>
      </c>
    </row>
    <row r="735" spans="1:5" x14ac:dyDescent="0.2">
      <c r="A735" s="1" t="s">
        <v>1779</v>
      </c>
      <c r="B735" s="3" t="s">
        <v>1778</v>
      </c>
      <c r="C735" s="3" t="s">
        <v>291</v>
      </c>
      <c r="D735" s="2" t="s">
        <v>1777</v>
      </c>
      <c r="E735" s="4">
        <v>0.1</v>
      </c>
    </row>
    <row r="736" spans="1:5" x14ac:dyDescent="0.2">
      <c r="A736" s="1" t="s">
        <v>1776</v>
      </c>
      <c r="B736" s="3" t="s">
        <v>1775</v>
      </c>
      <c r="C736" s="3" t="s">
        <v>1477</v>
      </c>
      <c r="D736" s="2" t="s">
        <v>1774</v>
      </c>
      <c r="E736" s="4">
        <v>0.4</v>
      </c>
    </row>
    <row r="737" spans="1:5" x14ac:dyDescent="0.2">
      <c r="A737" s="1" t="s">
        <v>1773</v>
      </c>
      <c r="B737" s="11" t="s">
        <v>1772</v>
      </c>
      <c r="C737" s="3" t="s">
        <v>1404</v>
      </c>
      <c r="D737" s="2" t="s">
        <v>1771</v>
      </c>
      <c r="E737" s="4">
        <v>0.2</v>
      </c>
    </row>
    <row r="738" spans="1:5" x14ac:dyDescent="0.2">
      <c r="A738" s="1" t="s">
        <v>1770</v>
      </c>
      <c r="B738" s="3" t="s">
        <v>1769</v>
      </c>
      <c r="C738" s="3" t="s">
        <v>291</v>
      </c>
      <c r="D738" s="2" t="s">
        <v>1768</v>
      </c>
      <c r="E738" s="4">
        <v>1.8</v>
      </c>
    </row>
    <row r="739" spans="1:5" x14ac:dyDescent="0.2">
      <c r="A739" s="1" t="s">
        <v>1767</v>
      </c>
      <c r="B739" s="3" t="s">
        <v>1766</v>
      </c>
      <c r="C739" s="3" t="s">
        <v>1410</v>
      </c>
      <c r="D739" s="2" t="s">
        <v>1765</v>
      </c>
      <c r="E739" s="4">
        <v>0.1</v>
      </c>
    </row>
    <row r="740" spans="1:5" x14ac:dyDescent="0.2">
      <c r="A740" s="1" t="s">
        <v>1764</v>
      </c>
      <c r="B740" s="11" t="s">
        <v>1763</v>
      </c>
      <c r="C740" s="3" t="s">
        <v>291</v>
      </c>
      <c r="D740" s="2" t="s">
        <v>1762</v>
      </c>
      <c r="E740" s="4">
        <v>0.7</v>
      </c>
    </row>
    <row r="741" spans="1:5" x14ac:dyDescent="0.2">
      <c r="A741" s="1" t="s">
        <v>1761</v>
      </c>
      <c r="B741" s="11" t="s">
        <v>1760</v>
      </c>
      <c r="C741" s="3" t="s">
        <v>291</v>
      </c>
      <c r="D741" s="2" t="s">
        <v>1759</v>
      </c>
      <c r="E741" s="4">
        <v>1.2</v>
      </c>
    </row>
    <row r="742" spans="1:5" x14ac:dyDescent="0.2">
      <c r="A742" s="1" t="s">
        <v>1758</v>
      </c>
      <c r="B742" s="3" t="s">
        <v>1757</v>
      </c>
      <c r="C742" s="3" t="s">
        <v>291</v>
      </c>
      <c r="D742" s="2" t="s">
        <v>1756</v>
      </c>
      <c r="E742" s="4">
        <v>1.2</v>
      </c>
    </row>
    <row r="743" spans="1:5" x14ac:dyDescent="0.2">
      <c r="A743" s="1" t="s">
        <v>1755</v>
      </c>
      <c r="B743" s="3" t="s">
        <v>1754</v>
      </c>
      <c r="C743" s="3" t="s">
        <v>34</v>
      </c>
      <c r="D743" s="2" t="s">
        <v>1753</v>
      </c>
      <c r="E743" s="4">
        <v>0.9</v>
      </c>
    </row>
    <row r="744" spans="1:5" x14ac:dyDescent="0.2">
      <c r="A744" s="1" t="s">
        <v>1752</v>
      </c>
      <c r="B744" s="3" t="s">
        <v>1751</v>
      </c>
      <c r="C744" s="3" t="s">
        <v>1477</v>
      </c>
      <c r="D744" s="2" t="s">
        <v>1677</v>
      </c>
      <c r="E744" s="4">
        <v>0.5</v>
      </c>
    </row>
    <row r="745" spans="1:5" x14ac:dyDescent="0.2">
      <c r="A745" s="1" t="s">
        <v>1750</v>
      </c>
      <c r="B745" s="3" t="s">
        <v>1749</v>
      </c>
      <c r="C745" s="3" t="s">
        <v>1410</v>
      </c>
      <c r="D745" s="2" t="s">
        <v>1748</v>
      </c>
      <c r="E745" s="4">
        <v>0.1</v>
      </c>
    </row>
    <row r="746" spans="1:5" x14ac:dyDescent="0.2">
      <c r="A746" s="1" t="s">
        <v>1747</v>
      </c>
      <c r="B746" s="3" t="s">
        <v>1746</v>
      </c>
      <c r="C746" s="3" t="s">
        <v>1137</v>
      </c>
      <c r="D746" s="2" t="s">
        <v>1745</v>
      </c>
      <c r="E746" s="4">
        <v>0.79999999999999993</v>
      </c>
    </row>
    <row r="747" spans="1:5" x14ac:dyDescent="0.2">
      <c r="A747" s="1" t="s">
        <v>1744</v>
      </c>
      <c r="B747" s="3" t="s">
        <v>1743</v>
      </c>
      <c r="C747" s="3" t="s">
        <v>1477</v>
      </c>
      <c r="D747" s="2" t="s">
        <v>1358</v>
      </c>
      <c r="E747" s="4">
        <v>0.5</v>
      </c>
    </row>
    <row r="748" spans="1:5" x14ac:dyDescent="0.2">
      <c r="A748" s="1" t="s">
        <v>1742</v>
      </c>
      <c r="B748" s="3" t="s">
        <v>1741</v>
      </c>
      <c r="C748" s="3" t="s">
        <v>1499</v>
      </c>
      <c r="D748" s="2" t="s">
        <v>1515</v>
      </c>
      <c r="E748" s="4">
        <v>0.1</v>
      </c>
    </row>
    <row r="749" spans="1:5" x14ac:dyDescent="0.2">
      <c r="A749" s="1" t="s">
        <v>1740</v>
      </c>
      <c r="B749" s="3" t="s">
        <v>1735</v>
      </c>
      <c r="C749" s="3" t="s">
        <v>1404</v>
      </c>
      <c r="D749" s="2" t="s">
        <v>1480</v>
      </c>
      <c r="E749" s="4">
        <v>0.5</v>
      </c>
    </row>
    <row r="750" spans="1:5" x14ac:dyDescent="0.2">
      <c r="A750" s="1" t="s">
        <v>1739</v>
      </c>
      <c r="B750" s="3" t="s">
        <v>1738</v>
      </c>
      <c r="C750" s="3" t="s">
        <v>1404</v>
      </c>
      <c r="D750" s="2" t="s">
        <v>1737</v>
      </c>
      <c r="E750" s="4">
        <v>0.5</v>
      </c>
    </row>
    <row r="751" spans="1:5" x14ac:dyDescent="0.2">
      <c r="A751" s="1" t="s">
        <v>1736</v>
      </c>
      <c r="B751" s="3" t="s">
        <v>1735</v>
      </c>
      <c r="C751" s="3" t="s">
        <v>1404</v>
      </c>
      <c r="D751" s="2" t="s">
        <v>1734</v>
      </c>
      <c r="E751" s="4">
        <v>2</v>
      </c>
    </row>
    <row r="752" spans="1:5" x14ac:dyDescent="0.2">
      <c r="A752" s="1" t="s">
        <v>1733</v>
      </c>
      <c r="B752" s="3" t="s">
        <v>1732</v>
      </c>
      <c r="C752" s="3" t="s">
        <v>291</v>
      </c>
      <c r="D752" s="2" t="s">
        <v>1731</v>
      </c>
      <c r="E752" s="4">
        <v>0.3</v>
      </c>
    </row>
    <row r="753" spans="1:5" x14ac:dyDescent="0.2">
      <c r="A753" s="1" t="s">
        <v>1730</v>
      </c>
      <c r="B753" s="3" t="s">
        <v>1729</v>
      </c>
      <c r="C753" s="3" t="s">
        <v>1410</v>
      </c>
      <c r="D753" s="2" t="s">
        <v>1428</v>
      </c>
      <c r="E753" s="4">
        <v>0.2</v>
      </c>
    </row>
    <row r="754" spans="1:5" x14ac:dyDescent="0.2">
      <c r="A754" s="1" t="s">
        <v>1728</v>
      </c>
      <c r="B754" s="3" t="s">
        <v>1727</v>
      </c>
      <c r="C754" s="3" t="s">
        <v>34</v>
      </c>
      <c r="D754" s="2" t="s">
        <v>1726</v>
      </c>
      <c r="E754" s="4">
        <v>1.5</v>
      </c>
    </row>
    <row r="755" spans="1:5" x14ac:dyDescent="0.2">
      <c r="A755" s="1" t="s">
        <v>1725</v>
      </c>
      <c r="B755" s="3" t="s">
        <v>1724</v>
      </c>
      <c r="C755" s="3" t="s">
        <v>1137</v>
      </c>
      <c r="D755" s="2" t="s">
        <v>1723</v>
      </c>
      <c r="E755" s="4">
        <v>1.1000000000000001</v>
      </c>
    </row>
    <row r="756" spans="1:5" x14ac:dyDescent="0.2">
      <c r="A756" s="1" t="s">
        <v>1722</v>
      </c>
      <c r="B756" s="3" t="s">
        <v>1721</v>
      </c>
      <c r="C756" s="3" t="s">
        <v>291</v>
      </c>
      <c r="D756" s="2" t="s">
        <v>1720</v>
      </c>
      <c r="E756" s="4">
        <v>0.2</v>
      </c>
    </row>
    <row r="757" spans="1:5" x14ac:dyDescent="0.2">
      <c r="A757" s="1" t="s">
        <v>1719</v>
      </c>
      <c r="B757" s="3" t="s">
        <v>1718</v>
      </c>
      <c r="C757" s="3" t="s">
        <v>1477</v>
      </c>
      <c r="D757" s="2" t="s">
        <v>1715</v>
      </c>
      <c r="E757" s="4">
        <v>0.4</v>
      </c>
    </row>
    <row r="758" spans="1:5" x14ac:dyDescent="0.2">
      <c r="A758" s="1" t="s">
        <v>1717</v>
      </c>
      <c r="B758" s="3" t="s">
        <v>1716</v>
      </c>
      <c r="C758" s="3" t="s">
        <v>1404</v>
      </c>
      <c r="D758" s="2" t="s">
        <v>1715</v>
      </c>
      <c r="E758" s="4">
        <v>0.2</v>
      </c>
    </row>
    <row r="759" spans="1:5" x14ac:dyDescent="0.2">
      <c r="A759" s="1" t="s">
        <v>1714</v>
      </c>
      <c r="B759" s="3" t="s">
        <v>1713</v>
      </c>
      <c r="C759" s="3" t="s">
        <v>1410</v>
      </c>
      <c r="D759" s="2" t="s">
        <v>1712</v>
      </c>
      <c r="E759" s="4">
        <v>0.4</v>
      </c>
    </row>
    <row r="760" spans="1:5" x14ac:dyDescent="0.2">
      <c r="A760" s="1" t="s">
        <v>1711</v>
      </c>
      <c r="B760" s="3" t="s">
        <v>1710</v>
      </c>
      <c r="C760" s="3" t="s">
        <v>1410</v>
      </c>
      <c r="D760" s="2" t="s">
        <v>1709</v>
      </c>
      <c r="E760" s="4">
        <v>0.2</v>
      </c>
    </row>
    <row r="761" spans="1:5" x14ac:dyDescent="0.2">
      <c r="A761" s="1" t="s">
        <v>1708</v>
      </c>
      <c r="B761" s="3" t="s">
        <v>1707</v>
      </c>
      <c r="C761" s="3" t="s">
        <v>34</v>
      </c>
      <c r="D761" s="2" t="s">
        <v>1585</v>
      </c>
      <c r="E761" s="4">
        <v>1</v>
      </c>
    </row>
    <row r="762" spans="1:5" x14ac:dyDescent="0.2">
      <c r="A762" s="1" t="s">
        <v>1706</v>
      </c>
      <c r="B762" s="3" t="s">
        <v>1705</v>
      </c>
      <c r="C762" s="3" t="s">
        <v>1477</v>
      </c>
      <c r="D762" s="2" t="s">
        <v>1704</v>
      </c>
      <c r="E762" s="4">
        <v>0.3</v>
      </c>
    </row>
    <row r="763" spans="1:5" x14ac:dyDescent="0.2">
      <c r="A763" s="1" t="s">
        <v>1703</v>
      </c>
      <c r="B763" s="3" t="s">
        <v>1702</v>
      </c>
      <c r="C763" s="3" t="s">
        <v>1404</v>
      </c>
      <c r="D763" s="2" t="s">
        <v>1625</v>
      </c>
      <c r="E763" s="4">
        <v>0.2</v>
      </c>
    </row>
    <row r="764" spans="1:5" x14ac:dyDescent="0.2">
      <c r="A764" s="1" t="s">
        <v>1701</v>
      </c>
      <c r="B764" s="3" t="s">
        <v>1700</v>
      </c>
      <c r="C764" s="3" t="s">
        <v>1404</v>
      </c>
      <c r="D764" s="2" t="s">
        <v>1699</v>
      </c>
      <c r="E764" s="4">
        <v>0.1</v>
      </c>
    </row>
    <row r="765" spans="1:5" x14ac:dyDescent="0.2">
      <c r="A765" s="1" t="s">
        <v>1698</v>
      </c>
      <c r="B765" s="3" t="s">
        <v>1697</v>
      </c>
      <c r="C765" s="3" t="s">
        <v>1404</v>
      </c>
      <c r="D765" s="2" t="s">
        <v>1696</v>
      </c>
      <c r="E765" s="4">
        <v>0.2</v>
      </c>
    </row>
    <row r="766" spans="1:5" x14ac:dyDescent="0.2">
      <c r="A766" s="1" t="s">
        <v>1695</v>
      </c>
      <c r="B766" s="3" t="s">
        <v>1694</v>
      </c>
      <c r="C766" s="3" t="s">
        <v>1137</v>
      </c>
      <c r="D766" s="2" t="s">
        <v>1577</v>
      </c>
      <c r="E766" s="4">
        <v>0.8</v>
      </c>
    </row>
    <row r="767" spans="1:5" x14ac:dyDescent="0.2">
      <c r="A767" s="1" t="s">
        <v>1693</v>
      </c>
      <c r="B767" s="3" t="s">
        <v>1692</v>
      </c>
      <c r="C767" s="3" t="s">
        <v>1137</v>
      </c>
      <c r="D767" s="2" t="s">
        <v>1691</v>
      </c>
      <c r="E767" s="4">
        <v>0.1</v>
      </c>
    </row>
    <row r="768" spans="1:5" x14ac:dyDescent="0.2">
      <c r="A768" s="1" t="s">
        <v>1690</v>
      </c>
      <c r="B768" s="3" t="s">
        <v>1689</v>
      </c>
      <c r="C768" s="3" t="s">
        <v>1404</v>
      </c>
      <c r="D768" s="2" t="s">
        <v>1688</v>
      </c>
      <c r="E768" s="4">
        <v>0.5</v>
      </c>
    </row>
    <row r="769" spans="1:5" x14ac:dyDescent="0.2">
      <c r="A769" s="1" t="s">
        <v>1687</v>
      </c>
      <c r="B769" s="3" t="s">
        <v>1686</v>
      </c>
      <c r="C769" s="3" t="s">
        <v>1137</v>
      </c>
      <c r="D769" s="2" t="s">
        <v>1536</v>
      </c>
      <c r="E769" s="4">
        <v>0.1</v>
      </c>
    </row>
    <row r="770" spans="1:5" x14ac:dyDescent="0.2">
      <c r="A770" s="1" t="s">
        <v>1685</v>
      </c>
      <c r="B770" s="3" t="s">
        <v>1684</v>
      </c>
      <c r="C770" s="3" t="s">
        <v>1137</v>
      </c>
      <c r="D770" s="2" t="s">
        <v>1683</v>
      </c>
      <c r="E770" s="4">
        <v>1.2</v>
      </c>
    </row>
    <row r="771" spans="1:5" x14ac:dyDescent="0.2">
      <c r="A771" s="1" t="s">
        <v>1682</v>
      </c>
      <c r="B771" s="3" t="s">
        <v>1681</v>
      </c>
      <c r="C771" s="3" t="s">
        <v>1410</v>
      </c>
      <c r="D771" s="2" t="s">
        <v>1680</v>
      </c>
      <c r="E771" s="4">
        <v>0.3</v>
      </c>
    </row>
    <row r="772" spans="1:5" x14ac:dyDescent="0.2">
      <c r="A772" s="1" t="s">
        <v>1679</v>
      </c>
      <c r="B772" s="3" t="s">
        <v>1678</v>
      </c>
      <c r="C772" s="3" t="s">
        <v>291</v>
      </c>
      <c r="D772" s="2" t="s">
        <v>1677</v>
      </c>
      <c r="E772" s="4">
        <v>0.2</v>
      </c>
    </row>
    <row r="773" spans="1:5" x14ac:dyDescent="0.2">
      <c r="A773" s="1" t="s">
        <v>1676</v>
      </c>
      <c r="B773" s="3" t="s">
        <v>1675</v>
      </c>
      <c r="C773" s="3" t="s">
        <v>1404</v>
      </c>
      <c r="D773" s="2" t="s">
        <v>1674</v>
      </c>
      <c r="E773" s="4">
        <v>0.7</v>
      </c>
    </row>
    <row r="774" spans="1:5" x14ac:dyDescent="0.2">
      <c r="A774" s="1" t="s">
        <v>1673</v>
      </c>
      <c r="B774" s="3" t="s">
        <v>1672</v>
      </c>
      <c r="C774" s="3" t="s">
        <v>1137</v>
      </c>
      <c r="D774" s="2" t="s">
        <v>1671</v>
      </c>
      <c r="E774" s="4">
        <v>0.2</v>
      </c>
    </row>
    <row r="775" spans="1:5" x14ac:dyDescent="0.2">
      <c r="A775" s="1" t="s">
        <v>1670</v>
      </c>
      <c r="B775" s="3" t="s">
        <v>1669</v>
      </c>
      <c r="C775" s="3" t="s">
        <v>291</v>
      </c>
      <c r="D775" s="2" t="s">
        <v>1668</v>
      </c>
      <c r="E775" s="4">
        <v>0.2</v>
      </c>
    </row>
    <row r="776" spans="1:5" x14ac:dyDescent="0.2">
      <c r="A776" s="1" t="s">
        <v>1667</v>
      </c>
      <c r="B776" s="3" t="s">
        <v>1666</v>
      </c>
      <c r="C776" s="3" t="s">
        <v>1499</v>
      </c>
      <c r="D776" s="2" t="s">
        <v>1665</v>
      </c>
      <c r="E776" s="4">
        <v>0.4</v>
      </c>
    </row>
    <row r="777" spans="1:5" x14ac:dyDescent="0.2">
      <c r="A777" s="1" t="s">
        <v>1664</v>
      </c>
      <c r="B777" s="3" t="s">
        <v>1663</v>
      </c>
      <c r="C777" s="3" t="s">
        <v>1404</v>
      </c>
      <c r="D777" s="2" t="s">
        <v>1565</v>
      </c>
      <c r="E777" s="4">
        <v>0.2</v>
      </c>
    </row>
    <row r="778" spans="1:5" x14ac:dyDescent="0.2">
      <c r="A778" s="1" t="s">
        <v>1662</v>
      </c>
      <c r="B778" s="3" t="s">
        <v>1661</v>
      </c>
      <c r="C778" s="3" t="s">
        <v>1477</v>
      </c>
      <c r="D778" s="2" t="s">
        <v>1660</v>
      </c>
      <c r="E778" s="4">
        <v>0.1</v>
      </c>
    </row>
    <row r="779" spans="1:5" x14ac:dyDescent="0.2">
      <c r="A779" s="1" t="s">
        <v>1659</v>
      </c>
      <c r="B779" s="3" t="s">
        <v>1658</v>
      </c>
      <c r="C779" s="3" t="s">
        <v>1404</v>
      </c>
      <c r="D779" s="2" t="s">
        <v>1657</v>
      </c>
      <c r="E779" s="4">
        <v>0.6</v>
      </c>
    </row>
    <row r="780" spans="1:5" x14ac:dyDescent="0.2">
      <c r="A780" s="1" t="s">
        <v>1656</v>
      </c>
      <c r="B780" s="3" t="s">
        <v>1655</v>
      </c>
      <c r="C780" s="3" t="s">
        <v>1404</v>
      </c>
      <c r="D780" s="2" t="s">
        <v>1654</v>
      </c>
      <c r="E780" s="4">
        <v>1.1000000000000001</v>
      </c>
    </row>
    <row r="781" spans="1:5" x14ac:dyDescent="0.2">
      <c r="A781" s="1" t="s">
        <v>1653</v>
      </c>
      <c r="B781" s="3" t="s">
        <v>1652</v>
      </c>
      <c r="C781" s="3" t="s">
        <v>1477</v>
      </c>
      <c r="D781" s="2" t="s">
        <v>1651</v>
      </c>
      <c r="E781" s="4">
        <v>1</v>
      </c>
    </row>
    <row r="782" spans="1:5" x14ac:dyDescent="0.2">
      <c r="A782" s="1" t="s">
        <v>1650</v>
      </c>
      <c r="B782" s="3" t="s">
        <v>1649</v>
      </c>
      <c r="C782" s="3" t="s">
        <v>1477</v>
      </c>
      <c r="D782" s="2" t="s">
        <v>1648</v>
      </c>
      <c r="E782" s="4">
        <v>0.1</v>
      </c>
    </row>
    <row r="783" spans="1:5" x14ac:dyDescent="0.2">
      <c r="A783" s="1" t="s">
        <v>1647</v>
      </c>
      <c r="B783" s="3" t="s">
        <v>1646</v>
      </c>
      <c r="C783" s="3" t="s">
        <v>291</v>
      </c>
      <c r="D783" s="2" t="s">
        <v>1619</v>
      </c>
      <c r="E783" s="4">
        <v>0.3</v>
      </c>
    </row>
    <row r="784" spans="1:5" x14ac:dyDescent="0.2">
      <c r="A784" s="1" t="s">
        <v>1645</v>
      </c>
      <c r="B784" s="3" t="s">
        <v>1644</v>
      </c>
      <c r="C784" s="3" t="s">
        <v>1404</v>
      </c>
      <c r="D784" s="2" t="s">
        <v>1643</v>
      </c>
      <c r="E784" s="4">
        <v>0.7</v>
      </c>
    </row>
    <row r="785" spans="1:5" x14ac:dyDescent="0.2">
      <c r="A785" s="1" t="s">
        <v>1642</v>
      </c>
      <c r="B785" s="3" t="s">
        <v>1641</v>
      </c>
      <c r="C785" s="3" t="s">
        <v>1404</v>
      </c>
      <c r="D785" s="2" t="s">
        <v>621</v>
      </c>
      <c r="E785" s="4">
        <v>0.2</v>
      </c>
    </row>
    <row r="786" spans="1:5" x14ac:dyDescent="0.2">
      <c r="A786" s="1" t="s">
        <v>1640</v>
      </c>
      <c r="B786" s="3" t="s">
        <v>1639</v>
      </c>
      <c r="C786" s="3" t="s">
        <v>1137</v>
      </c>
      <c r="D786" s="2" t="s">
        <v>1638</v>
      </c>
      <c r="E786" s="4">
        <v>1.7</v>
      </c>
    </row>
    <row r="787" spans="1:5" x14ac:dyDescent="0.2">
      <c r="A787" s="1" t="s">
        <v>1637</v>
      </c>
      <c r="B787" s="3" t="s">
        <v>1636</v>
      </c>
      <c r="C787" s="3" t="s">
        <v>1137</v>
      </c>
      <c r="D787" s="2" t="s">
        <v>474</v>
      </c>
      <c r="E787" s="4">
        <v>0.8</v>
      </c>
    </row>
    <row r="788" spans="1:5" x14ac:dyDescent="0.2">
      <c r="A788" s="1" t="s">
        <v>1635</v>
      </c>
      <c r="B788" s="3" t="s">
        <v>1634</v>
      </c>
      <c r="C788" s="3" t="s">
        <v>1137</v>
      </c>
      <c r="D788" s="2" t="s">
        <v>1604</v>
      </c>
      <c r="E788" s="4">
        <v>0.5</v>
      </c>
    </row>
    <row r="789" spans="1:5" x14ac:dyDescent="0.2">
      <c r="A789" s="1" t="s">
        <v>1633</v>
      </c>
      <c r="B789" s="3" t="s">
        <v>1632</v>
      </c>
      <c r="C789" s="3" t="s">
        <v>1477</v>
      </c>
      <c r="D789" s="2" t="s">
        <v>1631</v>
      </c>
      <c r="E789" s="4">
        <v>0.3</v>
      </c>
    </row>
    <row r="790" spans="1:5" x14ac:dyDescent="0.2">
      <c r="A790" s="1" t="s">
        <v>1630</v>
      </c>
      <c r="B790" s="3" t="s">
        <v>1629</v>
      </c>
      <c r="C790" s="3" t="s">
        <v>1137</v>
      </c>
      <c r="D790" s="2" t="s">
        <v>1628</v>
      </c>
      <c r="E790" s="4">
        <v>0.3</v>
      </c>
    </row>
    <row r="791" spans="1:5" x14ac:dyDescent="0.2">
      <c r="A791" s="1" t="s">
        <v>1627</v>
      </c>
      <c r="B791" s="3" t="s">
        <v>1626</v>
      </c>
      <c r="C791" s="3" t="s">
        <v>1404</v>
      </c>
      <c r="D791" s="2" t="s">
        <v>1625</v>
      </c>
      <c r="E791" s="4">
        <v>0.2</v>
      </c>
    </row>
    <row r="792" spans="1:5" x14ac:dyDescent="0.2">
      <c r="A792" s="1" t="s">
        <v>1624</v>
      </c>
      <c r="B792" s="3" t="s">
        <v>1623</v>
      </c>
      <c r="C792" s="3" t="s">
        <v>1410</v>
      </c>
      <c r="D792" s="2" t="s">
        <v>1622</v>
      </c>
      <c r="E792" s="4">
        <v>0.2</v>
      </c>
    </row>
    <row r="793" spans="1:5" x14ac:dyDescent="0.2">
      <c r="A793" s="1" t="s">
        <v>1621</v>
      </c>
      <c r="B793" s="3" t="s">
        <v>1620</v>
      </c>
      <c r="C793" s="3" t="s">
        <v>1137</v>
      </c>
      <c r="D793" s="2" t="s">
        <v>1619</v>
      </c>
      <c r="E793" s="4">
        <v>0.5</v>
      </c>
    </row>
    <row r="794" spans="1:5" x14ac:dyDescent="0.2">
      <c r="A794" s="1" t="s">
        <v>1618</v>
      </c>
      <c r="B794" s="3" t="s">
        <v>1617</v>
      </c>
      <c r="C794" s="3" t="s">
        <v>1137</v>
      </c>
      <c r="D794" s="2" t="s">
        <v>1616</v>
      </c>
      <c r="E794" s="4">
        <v>0.2</v>
      </c>
    </row>
    <row r="795" spans="1:5" x14ac:dyDescent="0.2">
      <c r="A795" s="1" t="s">
        <v>1615</v>
      </c>
      <c r="B795" s="3" t="s">
        <v>1614</v>
      </c>
      <c r="C795" s="3" t="s">
        <v>1404</v>
      </c>
      <c r="D795" s="2" t="s">
        <v>1613</v>
      </c>
      <c r="E795" s="4">
        <v>0.4</v>
      </c>
    </row>
    <row r="796" spans="1:5" x14ac:dyDescent="0.2">
      <c r="A796" s="1" t="s">
        <v>1612</v>
      </c>
      <c r="B796" s="11" t="s">
        <v>1611</v>
      </c>
      <c r="C796" s="3" t="s">
        <v>1477</v>
      </c>
      <c r="D796" s="2" t="s">
        <v>1610</v>
      </c>
      <c r="E796" s="4">
        <v>1.4</v>
      </c>
    </row>
    <row r="797" spans="1:5" x14ac:dyDescent="0.2">
      <c r="A797" s="1" t="s">
        <v>1609</v>
      </c>
      <c r="B797" s="3" t="s">
        <v>1608</v>
      </c>
      <c r="C797" s="3" t="s">
        <v>1477</v>
      </c>
      <c r="D797" s="2" t="s">
        <v>1607</v>
      </c>
      <c r="E797" s="4">
        <v>0.1</v>
      </c>
    </row>
    <row r="798" spans="1:5" x14ac:dyDescent="0.2">
      <c r="A798" s="1" t="s">
        <v>1606</v>
      </c>
      <c r="B798" s="3" t="s">
        <v>1605</v>
      </c>
      <c r="C798" s="3" t="s">
        <v>291</v>
      </c>
      <c r="D798" s="2" t="s">
        <v>1604</v>
      </c>
      <c r="E798" s="4">
        <v>0.3</v>
      </c>
    </row>
    <row r="799" spans="1:5" x14ac:dyDescent="0.2">
      <c r="A799" s="1" t="s">
        <v>1603</v>
      </c>
      <c r="B799" s="3" t="s">
        <v>1602</v>
      </c>
      <c r="C799" s="3" t="s">
        <v>1404</v>
      </c>
      <c r="D799" s="2" t="s">
        <v>1599</v>
      </c>
      <c r="E799" s="4">
        <v>0.1</v>
      </c>
    </row>
    <row r="800" spans="1:5" x14ac:dyDescent="0.2">
      <c r="A800" s="1" t="s">
        <v>1601</v>
      </c>
      <c r="B800" s="3" t="s">
        <v>1600</v>
      </c>
      <c r="C800" s="3" t="s">
        <v>1404</v>
      </c>
      <c r="D800" s="2" t="s">
        <v>1599</v>
      </c>
      <c r="E800" s="4">
        <v>1.4</v>
      </c>
    </row>
    <row r="801" spans="1:5" x14ac:dyDescent="0.2">
      <c r="A801" s="1" t="s">
        <v>1598</v>
      </c>
      <c r="B801" s="3" t="s">
        <v>1597</v>
      </c>
      <c r="C801" s="3" t="s">
        <v>30</v>
      </c>
      <c r="D801" s="2" t="s">
        <v>1596</v>
      </c>
      <c r="E801" s="4">
        <v>0.2</v>
      </c>
    </row>
    <row r="802" spans="1:5" x14ac:dyDescent="0.2">
      <c r="A802" s="1" t="s">
        <v>1595</v>
      </c>
      <c r="B802" s="3" t="s">
        <v>1594</v>
      </c>
      <c r="C802" s="3" t="s">
        <v>34</v>
      </c>
      <c r="D802" s="2" t="s">
        <v>1593</v>
      </c>
      <c r="E802" s="4">
        <v>0.8</v>
      </c>
    </row>
    <row r="803" spans="1:5" x14ac:dyDescent="0.2">
      <c r="A803" s="1" t="s">
        <v>1592</v>
      </c>
      <c r="B803" s="3" t="s">
        <v>1591</v>
      </c>
      <c r="C803" s="3" t="s">
        <v>291</v>
      </c>
      <c r="D803" s="2" t="s">
        <v>1590</v>
      </c>
      <c r="E803" s="4">
        <v>1</v>
      </c>
    </row>
    <row r="804" spans="1:5" x14ac:dyDescent="0.2">
      <c r="A804" s="1" t="s">
        <v>1589</v>
      </c>
      <c r="B804" s="3" t="s">
        <v>1588</v>
      </c>
      <c r="C804" s="3" t="s">
        <v>1404</v>
      </c>
      <c r="D804" s="2" t="s">
        <v>431</v>
      </c>
      <c r="E804" s="4">
        <v>0.4</v>
      </c>
    </row>
    <row r="805" spans="1:5" x14ac:dyDescent="0.2">
      <c r="A805" s="1" t="s">
        <v>1587</v>
      </c>
      <c r="B805" s="3" t="s">
        <v>1586</v>
      </c>
      <c r="C805" s="3" t="s">
        <v>1404</v>
      </c>
      <c r="D805" s="2" t="s">
        <v>1585</v>
      </c>
      <c r="E805" s="4">
        <v>0.6</v>
      </c>
    </row>
    <row r="806" spans="1:5" x14ac:dyDescent="0.2">
      <c r="A806" s="1" t="s">
        <v>1584</v>
      </c>
      <c r="B806" s="3" t="s">
        <v>1583</v>
      </c>
      <c r="C806" s="3" t="s">
        <v>291</v>
      </c>
      <c r="D806" s="2" t="s">
        <v>1580</v>
      </c>
      <c r="E806" s="4">
        <v>0.1</v>
      </c>
    </row>
    <row r="807" spans="1:5" x14ac:dyDescent="0.2">
      <c r="A807" s="1" t="s">
        <v>1582</v>
      </c>
      <c r="B807" s="3" t="s">
        <v>1581</v>
      </c>
      <c r="C807" s="3" t="s">
        <v>1410</v>
      </c>
      <c r="D807" s="2" t="s">
        <v>1580</v>
      </c>
      <c r="E807" s="4">
        <v>0.3</v>
      </c>
    </row>
    <row r="808" spans="1:5" x14ac:dyDescent="0.2">
      <c r="A808" s="1" t="s">
        <v>1579</v>
      </c>
      <c r="B808" s="3" t="s">
        <v>1578</v>
      </c>
      <c r="C808" s="3" t="s">
        <v>1137</v>
      </c>
      <c r="D808" s="2" t="s">
        <v>1577</v>
      </c>
      <c r="E808" s="4">
        <v>1.6</v>
      </c>
    </row>
    <row r="809" spans="1:5" x14ac:dyDescent="0.2">
      <c r="A809" s="1" t="s">
        <v>1576</v>
      </c>
      <c r="B809" s="3" t="s">
        <v>1575</v>
      </c>
      <c r="C809" s="3" t="s">
        <v>1404</v>
      </c>
      <c r="D809" s="2" t="s">
        <v>1574</v>
      </c>
      <c r="E809" s="4">
        <v>0.4</v>
      </c>
    </row>
    <row r="810" spans="1:5" x14ac:dyDescent="0.2">
      <c r="A810" s="1" t="s">
        <v>1573</v>
      </c>
      <c r="B810" s="3" t="s">
        <v>1572</v>
      </c>
      <c r="C810" s="3" t="s">
        <v>1404</v>
      </c>
      <c r="D810" s="2" t="s">
        <v>1571</v>
      </c>
      <c r="E810" s="4">
        <v>0.5</v>
      </c>
    </row>
    <row r="811" spans="1:5" x14ac:dyDescent="0.2">
      <c r="A811" s="1" t="s">
        <v>1570</v>
      </c>
      <c r="B811" s="3" t="s">
        <v>1569</v>
      </c>
      <c r="C811" s="3" t="s">
        <v>34</v>
      </c>
      <c r="D811" s="2" t="s">
        <v>1568</v>
      </c>
      <c r="E811" s="4">
        <v>0.9</v>
      </c>
    </row>
    <row r="812" spans="1:5" x14ac:dyDescent="0.2">
      <c r="A812" s="1" t="s">
        <v>1567</v>
      </c>
      <c r="B812" s="3" t="s">
        <v>1566</v>
      </c>
      <c r="C812" s="3" t="s">
        <v>1137</v>
      </c>
      <c r="D812" s="2" t="s">
        <v>1565</v>
      </c>
      <c r="E812" s="4">
        <v>0.2</v>
      </c>
    </row>
    <row r="813" spans="1:5" x14ac:dyDescent="0.2">
      <c r="A813" s="1" t="s">
        <v>1564</v>
      </c>
      <c r="B813" s="3" t="s">
        <v>1563</v>
      </c>
      <c r="C813" s="3" t="s">
        <v>1477</v>
      </c>
      <c r="D813" s="2" t="s">
        <v>1562</v>
      </c>
      <c r="E813" s="4">
        <v>0.4</v>
      </c>
    </row>
    <row r="814" spans="1:5" x14ac:dyDescent="0.2">
      <c r="A814" s="1" t="s">
        <v>1561</v>
      </c>
      <c r="B814" s="3" t="s">
        <v>1560</v>
      </c>
      <c r="C814" s="3" t="s">
        <v>1477</v>
      </c>
      <c r="D814" s="2" t="s">
        <v>1536</v>
      </c>
      <c r="E814" s="4">
        <v>0.2</v>
      </c>
    </row>
    <row r="815" spans="1:5" x14ac:dyDescent="0.2">
      <c r="A815" s="1" t="s">
        <v>1559</v>
      </c>
      <c r="B815" s="3" t="s">
        <v>1558</v>
      </c>
      <c r="C815" s="3" t="s">
        <v>1477</v>
      </c>
      <c r="D815" s="2" t="s">
        <v>1498</v>
      </c>
      <c r="E815" s="4">
        <v>0.1</v>
      </c>
    </row>
    <row r="816" spans="1:5" x14ac:dyDescent="0.2">
      <c r="A816" s="1" t="s">
        <v>1557</v>
      </c>
      <c r="B816" s="3" t="s">
        <v>1556</v>
      </c>
      <c r="C816" s="3" t="s">
        <v>291</v>
      </c>
      <c r="D816" s="2" t="s">
        <v>1553</v>
      </c>
      <c r="E816" s="4">
        <v>0.6</v>
      </c>
    </row>
    <row r="817" spans="1:5" x14ac:dyDescent="0.2">
      <c r="A817" s="1" t="s">
        <v>1555</v>
      </c>
      <c r="B817" s="11" t="s">
        <v>1554</v>
      </c>
      <c r="C817" s="3" t="s">
        <v>291</v>
      </c>
      <c r="D817" s="2" t="s">
        <v>1553</v>
      </c>
      <c r="E817" s="4">
        <v>0.6</v>
      </c>
    </row>
    <row r="818" spans="1:5" x14ac:dyDescent="0.2">
      <c r="A818" s="1" t="s">
        <v>1552</v>
      </c>
      <c r="B818" s="3" t="s">
        <v>1551</v>
      </c>
      <c r="C818" s="3" t="s">
        <v>1404</v>
      </c>
      <c r="D818" s="2" t="s">
        <v>1550</v>
      </c>
      <c r="E818" s="4">
        <v>0.8</v>
      </c>
    </row>
    <row r="819" spans="1:5" x14ac:dyDescent="0.2">
      <c r="A819" s="1" t="s">
        <v>1549</v>
      </c>
      <c r="B819" s="3" t="s">
        <v>1548</v>
      </c>
      <c r="C819" s="3" t="s">
        <v>1137</v>
      </c>
      <c r="D819" s="2" t="s">
        <v>1547</v>
      </c>
      <c r="E819" s="4">
        <v>0.5</v>
      </c>
    </row>
    <row r="820" spans="1:5" x14ac:dyDescent="0.2">
      <c r="A820" s="1" t="s">
        <v>1546</v>
      </c>
      <c r="B820" s="3" t="s">
        <v>1545</v>
      </c>
      <c r="C820" s="3" t="s">
        <v>34</v>
      </c>
      <c r="D820" s="2" t="s">
        <v>1544</v>
      </c>
      <c r="E820" s="4">
        <v>0.5</v>
      </c>
    </row>
    <row r="821" spans="1:5" x14ac:dyDescent="0.2">
      <c r="A821" s="1" t="s">
        <v>1543</v>
      </c>
      <c r="B821" s="3" t="s">
        <v>1542</v>
      </c>
      <c r="C821" s="3" t="s">
        <v>1477</v>
      </c>
      <c r="D821" s="2" t="s">
        <v>1541</v>
      </c>
      <c r="E821" s="4">
        <v>0.6</v>
      </c>
    </row>
    <row r="822" spans="1:5" x14ac:dyDescent="0.2">
      <c r="A822" s="1" t="s">
        <v>1540</v>
      </c>
      <c r="B822" s="3" t="s">
        <v>1534</v>
      </c>
      <c r="C822" s="3" t="s">
        <v>1404</v>
      </c>
      <c r="D822" s="2" t="s">
        <v>1539</v>
      </c>
      <c r="E822" s="4">
        <v>0.1</v>
      </c>
    </row>
    <row r="823" spans="1:5" x14ac:dyDescent="0.2">
      <c r="A823" s="1" t="s">
        <v>1538</v>
      </c>
      <c r="B823" s="11" t="s">
        <v>1537</v>
      </c>
      <c r="C823" s="3" t="s">
        <v>1410</v>
      </c>
      <c r="D823" s="2" t="s">
        <v>1536</v>
      </c>
      <c r="E823" s="4">
        <v>1.2</v>
      </c>
    </row>
    <row r="824" spans="1:5" x14ac:dyDescent="0.2">
      <c r="A824" s="1" t="s">
        <v>1535</v>
      </c>
      <c r="B824" s="3" t="s">
        <v>1534</v>
      </c>
      <c r="C824" s="3" t="s">
        <v>1477</v>
      </c>
      <c r="D824" s="2" t="s">
        <v>248</v>
      </c>
      <c r="E824" s="4">
        <v>0.5</v>
      </c>
    </row>
    <row r="825" spans="1:5" x14ac:dyDescent="0.2">
      <c r="A825" s="1" t="s">
        <v>1533</v>
      </c>
      <c r="B825" s="3" t="s">
        <v>1532</v>
      </c>
      <c r="C825" s="3" t="s">
        <v>1404</v>
      </c>
      <c r="D825" s="2" t="s">
        <v>1531</v>
      </c>
      <c r="E825" s="4">
        <v>1.2</v>
      </c>
    </row>
    <row r="826" spans="1:5" x14ac:dyDescent="0.2">
      <c r="A826" s="1" t="s">
        <v>1530</v>
      </c>
      <c r="B826" s="3" t="s">
        <v>1529</v>
      </c>
      <c r="C826" s="3" t="s">
        <v>1477</v>
      </c>
      <c r="D826" s="2" t="s">
        <v>1528</v>
      </c>
      <c r="E826" s="4">
        <v>0.2</v>
      </c>
    </row>
    <row r="827" spans="1:5" x14ac:dyDescent="0.2">
      <c r="A827" s="1" t="s">
        <v>1527</v>
      </c>
      <c r="B827" s="3" t="s">
        <v>1526</v>
      </c>
      <c r="C827" s="3" t="s">
        <v>1137</v>
      </c>
      <c r="D827" s="2" t="s">
        <v>1525</v>
      </c>
      <c r="E827" s="4">
        <v>1.5</v>
      </c>
    </row>
    <row r="828" spans="1:5" x14ac:dyDescent="0.2">
      <c r="A828" s="1" t="s">
        <v>1524</v>
      </c>
      <c r="B828" s="3" t="s">
        <v>1523</v>
      </c>
      <c r="C828" s="3" t="s">
        <v>1404</v>
      </c>
      <c r="D828" s="2" t="s">
        <v>1498</v>
      </c>
      <c r="E828" s="4">
        <v>1.4</v>
      </c>
    </row>
    <row r="829" spans="1:5" x14ac:dyDescent="0.2">
      <c r="A829" s="1" t="s">
        <v>1522</v>
      </c>
      <c r="B829" s="3" t="s">
        <v>1521</v>
      </c>
      <c r="C829" s="3" t="s">
        <v>1137</v>
      </c>
      <c r="D829" s="2" t="s">
        <v>1467</v>
      </c>
      <c r="E829" s="4">
        <v>2.2999999999999998</v>
      </c>
    </row>
    <row r="830" spans="1:5" x14ac:dyDescent="0.2">
      <c r="A830" s="1" t="s">
        <v>1520</v>
      </c>
      <c r="B830" s="3" t="s">
        <v>1519</v>
      </c>
      <c r="C830" s="3" t="s">
        <v>1137</v>
      </c>
      <c r="D830" s="2" t="s">
        <v>1518</v>
      </c>
      <c r="E830" s="4">
        <v>0.5</v>
      </c>
    </row>
    <row r="831" spans="1:5" x14ac:dyDescent="0.2">
      <c r="A831" s="1" t="s">
        <v>1517</v>
      </c>
      <c r="B831" s="3" t="s">
        <v>1516</v>
      </c>
      <c r="C831" s="3" t="s">
        <v>1477</v>
      </c>
      <c r="D831" s="2" t="s">
        <v>1515</v>
      </c>
      <c r="E831" s="4">
        <v>0.2</v>
      </c>
    </row>
    <row r="832" spans="1:5" x14ac:dyDescent="0.2">
      <c r="A832" s="1" t="s">
        <v>1514</v>
      </c>
      <c r="B832" s="3" t="s">
        <v>1513</v>
      </c>
      <c r="C832" s="3" t="s">
        <v>291</v>
      </c>
      <c r="D832" s="2" t="s">
        <v>1512</v>
      </c>
      <c r="E832" s="4">
        <v>0.9</v>
      </c>
    </row>
    <row r="833" spans="1:5" x14ac:dyDescent="0.2">
      <c r="A833" s="1" t="s">
        <v>1511</v>
      </c>
      <c r="B833" s="3" t="s">
        <v>1510</v>
      </c>
      <c r="C833" s="3" t="s">
        <v>1404</v>
      </c>
      <c r="D833" s="2" t="s">
        <v>431</v>
      </c>
      <c r="E833" s="4">
        <v>0.5</v>
      </c>
    </row>
    <row r="834" spans="1:5" x14ac:dyDescent="0.2">
      <c r="A834" s="1" t="s">
        <v>1509</v>
      </c>
      <c r="B834" s="3" t="s">
        <v>1508</v>
      </c>
      <c r="C834" s="3" t="s">
        <v>1404</v>
      </c>
      <c r="D834" s="2" t="s">
        <v>1507</v>
      </c>
      <c r="E834" s="4">
        <v>1.2</v>
      </c>
    </row>
    <row r="835" spans="1:5" x14ac:dyDescent="0.2">
      <c r="A835" s="1" t="s">
        <v>1506</v>
      </c>
      <c r="B835" s="3" t="s">
        <v>1505</v>
      </c>
      <c r="C835" s="3" t="s">
        <v>1499</v>
      </c>
      <c r="D835" s="2" t="s">
        <v>312</v>
      </c>
      <c r="E835" s="4">
        <v>0.4</v>
      </c>
    </row>
    <row r="836" spans="1:5" x14ac:dyDescent="0.2">
      <c r="A836" s="1" t="s">
        <v>1504</v>
      </c>
      <c r="B836" s="3" t="s">
        <v>1503</v>
      </c>
      <c r="C836" s="3" t="s">
        <v>1477</v>
      </c>
      <c r="D836" s="2" t="s">
        <v>1502</v>
      </c>
      <c r="E836" s="4">
        <v>0.2</v>
      </c>
    </row>
    <row r="837" spans="1:5" x14ac:dyDescent="0.2">
      <c r="A837" s="1" t="s">
        <v>1501</v>
      </c>
      <c r="B837" s="3" t="s">
        <v>1500</v>
      </c>
      <c r="C837" s="3" t="s">
        <v>1499</v>
      </c>
      <c r="D837" s="2" t="s">
        <v>1498</v>
      </c>
      <c r="E837" s="4">
        <v>0.1</v>
      </c>
    </row>
    <row r="838" spans="1:5" x14ac:dyDescent="0.2">
      <c r="A838" s="1" t="s">
        <v>1497</v>
      </c>
      <c r="B838" s="3" t="s">
        <v>1496</v>
      </c>
      <c r="C838" s="3" t="s">
        <v>1404</v>
      </c>
      <c r="D838" s="2" t="s">
        <v>1495</v>
      </c>
      <c r="E838" s="4">
        <v>0.3</v>
      </c>
    </row>
    <row r="839" spans="1:5" x14ac:dyDescent="0.2">
      <c r="A839" s="1" t="s">
        <v>1494</v>
      </c>
      <c r="B839" s="3" t="s">
        <v>1493</v>
      </c>
      <c r="C839" s="3" t="s">
        <v>1404</v>
      </c>
      <c r="D839" s="2" t="s">
        <v>1492</v>
      </c>
      <c r="E839" s="4">
        <v>0.1</v>
      </c>
    </row>
    <row r="840" spans="1:5" x14ac:dyDescent="0.2">
      <c r="A840" s="1" t="s">
        <v>1491</v>
      </c>
      <c r="B840" s="3" t="s">
        <v>1490</v>
      </c>
      <c r="C840" s="3" t="s">
        <v>1477</v>
      </c>
      <c r="D840" s="2" t="s">
        <v>1489</v>
      </c>
      <c r="E840" s="4">
        <v>0.7</v>
      </c>
    </row>
    <row r="841" spans="1:5" x14ac:dyDescent="0.2">
      <c r="A841" s="1" t="s">
        <v>1488</v>
      </c>
      <c r="B841" s="3" t="s">
        <v>1487</v>
      </c>
      <c r="C841" s="3" t="s">
        <v>1477</v>
      </c>
      <c r="D841" s="2" t="s">
        <v>1486</v>
      </c>
      <c r="E841" s="4">
        <v>0.5</v>
      </c>
    </row>
    <row r="842" spans="1:5" x14ac:dyDescent="0.2">
      <c r="A842" s="1" t="s">
        <v>1485</v>
      </c>
      <c r="B842" s="3" t="s">
        <v>1484</v>
      </c>
      <c r="C842" s="3" t="s">
        <v>1410</v>
      </c>
      <c r="D842" s="2" t="s">
        <v>1483</v>
      </c>
      <c r="E842" s="4">
        <v>0.1</v>
      </c>
    </row>
    <row r="843" spans="1:5" x14ac:dyDescent="0.2">
      <c r="A843" s="1" t="s">
        <v>1482</v>
      </c>
      <c r="B843" s="3" t="s">
        <v>1481</v>
      </c>
      <c r="C843" s="3" t="s">
        <v>1410</v>
      </c>
      <c r="D843" s="2" t="s">
        <v>1480</v>
      </c>
      <c r="E843" s="4">
        <v>1.5</v>
      </c>
    </row>
    <row r="844" spans="1:5" x14ac:dyDescent="0.2">
      <c r="A844" s="1" t="s">
        <v>1479</v>
      </c>
      <c r="B844" s="3" t="s">
        <v>1478</v>
      </c>
      <c r="C844" s="3" t="s">
        <v>1477</v>
      </c>
      <c r="D844" s="2" t="s">
        <v>1476</v>
      </c>
      <c r="E844" s="4">
        <v>0.5</v>
      </c>
    </row>
    <row r="845" spans="1:5" x14ac:dyDescent="0.2">
      <c r="A845" s="1" t="s">
        <v>1475</v>
      </c>
      <c r="B845" s="3" t="s">
        <v>1474</v>
      </c>
      <c r="C845" s="3" t="s">
        <v>1137</v>
      </c>
      <c r="D845" s="2" t="s">
        <v>1473</v>
      </c>
      <c r="E845" s="4">
        <v>2</v>
      </c>
    </row>
    <row r="846" spans="1:5" x14ac:dyDescent="0.2">
      <c r="A846" s="1" t="s">
        <v>1472</v>
      </c>
      <c r="B846" s="3" t="s">
        <v>1471</v>
      </c>
      <c r="C846" s="3" t="s">
        <v>1137</v>
      </c>
      <c r="D846" s="2" t="s">
        <v>1470</v>
      </c>
      <c r="E846" s="4">
        <v>0.1</v>
      </c>
    </row>
    <row r="847" spans="1:5" x14ac:dyDescent="0.2">
      <c r="A847" s="1" t="s">
        <v>1469</v>
      </c>
      <c r="B847" s="3" t="s">
        <v>1468</v>
      </c>
      <c r="C847" s="3" t="s">
        <v>34</v>
      </c>
      <c r="D847" s="2" t="s">
        <v>1467</v>
      </c>
      <c r="E847" s="4">
        <v>1.2</v>
      </c>
    </row>
    <row r="848" spans="1:5" x14ac:dyDescent="0.2">
      <c r="A848" s="1" t="s">
        <v>1466</v>
      </c>
      <c r="B848" s="3" t="s">
        <v>1461</v>
      </c>
      <c r="C848" s="3" t="s">
        <v>1404</v>
      </c>
      <c r="D848" s="2" t="s">
        <v>1465</v>
      </c>
      <c r="E848" s="4">
        <v>0.1</v>
      </c>
    </row>
    <row r="849" spans="1:5" x14ac:dyDescent="0.2">
      <c r="A849" s="1" t="s">
        <v>1464</v>
      </c>
      <c r="B849" s="3" t="s">
        <v>1463</v>
      </c>
      <c r="C849" s="3" t="s">
        <v>1404</v>
      </c>
      <c r="D849" s="2" t="s">
        <v>681</v>
      </c>
      <c r="E849" s="4">
        <v>0.8</v>
      </c>
    </row>
    <row r="850" spans="1:5" x14ac:dyDescent="0.2">
      <c r="A850" s="1" t="s">
        <v>1462</v>
      </c>
      <c r="B850" s="3" t="s">
        <v>1461</v>
      </c>
      <c r="C850" s="3" t="s">
        <v>1410</v>
      </c>
      <c r="D850" s="2" t="s">
        <v>1460</v>
      </c>
      <c r="E850" s="4">
        <v>0.4</v>
      </c>
    </row>
    <row r="851" spans="1:5" x14ac:dyDescent="0.2">
      <c r="A851" s="1" t="s">
        <v>1459</v>
      </c>
      <c r="B851" s="3" t="s">
        <v>1458</v>
      </c>
      <c r="C851" s="3" t="s">
        <v>1410</v>
      </c>
      <c r="D851" s="2" t="s">
        <v>1455</v>
      </c>
      <c r="E851" s="4">
        <v>0.5</v>
      </c>
    </row>
    <row r="852" spans="1:5" x14ac:dyDescent="0.2">
      <c r="A852" s="1" t="s">
        <v>1457</v>
      </c>
      <c r="B852" s="3" t="s">
        <v>1456</v>
      </c>
      <c r="C852" s="3" t="s">
        <v>1410</v>
      </c>
      <c r="D852" s="2" t="s">
        <v>1455</v>
      </c>
      <c r="E852" s="4">
        <v>0.5</v>
      </c>
    </row>
    <row r="853" spans="1:5" x14ac:dyDescent="0.2">
      <c r="A853" s="1" t="s">
        <v>1454</v>
      </c>
      <c r="B853" s="3" t="s">
        <v>1453</v>
      </c>
      <c r="C853" s="3" t="s">
        <v>1404</v>
      </c>
      <c r="D853" s="2" t="s">
        <v>1452</v>
      </c>
      <c r="E853" s="4">
        <v>0.2</v>
      </c>
    </row>
    <row r="854" spans="1:5" x14ac:dyDescent="0.2">
      <c r="A854" s="1" t="s">
        <v>1451</v>
      </c>
      <c r="B854" s="3" t="s">
        <v>1450</v>
      </c>
      <c r="C854" s="3" t="s">
        <v>291</v>
      </c>
      <c r="D854" s="2" t="s">
        <v>1449</v>
      </c>
      <c r="E854" s="4">
        <v>1.3</v>
      </c>
    </row>
    <row r="855" spans="1:5" x14ac:dyDescent="0.2">
      <c r="A855" s="1" t="s">
        <v>1448</v>
      </c>
      <c r="B855" s="3" t="s">
        <v>1447</v>
      </c>
      <c r="C855" s="3" t="s">
        <v>1410</v>
      </c>
      <c r="D855" s="2" t="s">
        <v>1446</v>
      </c>
      <c r="E855" s="4">
        <v>0.3</v>
      </c>
    </row>
    <row r="856" spans="1:5" x14ac:dyDescent="0.2">
      <c r="A856" s="1" t="s">
        <v>1445</v>
      </c>
      <c r="B856" s="3" t="s">
        <v>1444</v>
      </c>
      <c r="C856" s="3" t="s">
        <v>1410</v>
      </c>
      <c r="D856" s="2" t="s">
        <v>1443</v>
      </c>
      <c r="E856" s="4">
        <v>0.5</v>
      </c>
    </row>
    <row r="857" spans="1:5" x14ac:dyDescent="0.2">
      <c r="A857" s="1" t="s">
        <v>1442</v>
      </c>
      <c r="B857" s="3" t="s">
        <v>1441</v>
      </c>
      <c r="C857" s="3" t="s">
        <v>1404</v>
      </c>
      <c r="D857" s="2" t="s">
        <v>1440</v>
      </c>
      <c r="E857" s="4">
        <v>1.4</v>
      </c>
    </row>
    <row r="858" spans="1:5" x14ac:dyDescent="0.2">
      <c r="A858" s="1" t="s">
        <v>1439</v>
      </c>
      <c r="B858" s="3" t="s">
        <v>1438</v>
      </c>
      <c r="C858" s="3" t="s">
        <v>1404</v>
      </c>
      <c r="D858" s="2" t="s">
        <v>1437</v>
      </c>
      <c r="E858" s="4">
        <v>1</v>
      </c>
    </row>
    <row r="859" spans="1:5" x14ac:dyDescent="0.2">
      <c r="A859" s="1" t="s">
        <v>1436</v>
      </c>
      <c r="B859" s="3" t="s">
        <v>1435</v>
      </c>
      <c r="C859" s="3" t="s">
        <v>1410</v>
      </c>
      <c r="D859" s="2" t="s">
        <v>582</v>
      </c>
      <c r="E859" s="4">
        <v>0.1</v>
      </c>
    </row>
    <row r="860" spans="1:5" x14ac:dyDescent="0.2">
      <c r="A860" s="1" t="s">
        <v>1433</v>
      </c>
      <c r="B860" s="3" t="s">
        <v>1434</v>
      </c>
      <c r="C860" s="3" t="s">
        <v>34</v>
      </c>
      <c r="D860" s="2" t="s">
        <v>1431</v>
      </c>
      <c r="E860" s="4">
        <v>0.2</v>
      </c>
    </row>
    <row r="861" spans="1:5" x14ac:dyDescent="0.2">
      <c r="A861" s="1" t="s">
        <v>1433</v>
      </c>
      <c r="B861" s="3" t="s">
        <v>1432</v>
      </c>
      <c r="C861" s="3" t="s">
        <v>34</v>
      </c>
      <c r="D861" s="2" t="s">
        <v>1431</v>
      </c>
      <c r="E861" s="4">
        <v>0.6</v>
      </c>
    </row>
    <row r="862" spans="1:5" x14ac:dyDescent="0.2">
      <c r="A862" s="1" t="s">
        <v>1430</v>
      </c>
      <c r="B862" s="3" t="s">
        <v>1429</v>
      </c>
      <c r="C862" s="3" t="s">
        <v>1410</v>
      </c>
      <c r="D862" s="2" t="s">
        <v>1428</v>
      </c>
      <c r="E862" s="4">
        <v>0.3</v>
      </c>
    </row>
    <row r="863" spans="1:5" x14ac:dyDescent="0.2">
      <c r="A863" s="1" t="s">
        <v>1427</v>
      </c>
      <c r="B863" s="3" t="s">
        <v>1426</v>
      </c>
      <c r="C863" s="3" t="s">
        <v>1404</v>
      </c>
      <c r="D863" s="2" t="s">
        <v>1425</v>
      </c>
      <c r="E863" s="4">
        <v>0.2</v>
      </c>
    </row>
    <row r="864" spans="1:5" x14ac:dyDescent="0.2">
      <c r="A864" s="1" t="s">
        <v>1424</v>
      </c>
      <c r="B864" s="3" t="s">
        <v>1423</v>
      </c>
      <c r="C864" s="3" t="s">
        <v>1404</v>
      </c>
      <c r="D864" s="2" t="s">
        <v>1422</v>
      </c>
      <c r="E864" s="4">
        <v>0.5</v>
      </c>
    </row>
    <row r="865" spans="1:5" x14ac:dyDescent="0.2">
      <c r="A865" s="1" t="s">
        <v>1421</v>
      </c>
      <c r="B865" s="3" t="s">
        <v>1420</v>
      </c>
      <c r="C865" s="3" t="s">
        <v>1404</v>
      </c>
      <c r="D865" s="2" t="s">
        <v>1419</v>
      </c>
      <c r="E865" s="4">
        <v>0.2</v>
      </c>
    </row>
    <row r="866" spans="1:5" x14ac:dyDescent="0.2">
      <c r="A866" s="1" t="s">
        <v>1418</v>
      </c>
      <c r="B866" s="3" t="s">
        <v>1417</v>
      </c>
      <c r="C866" s="3" t="s">
        <v>1137</v>
      </c>
      <c r="D866" s="2" t="s">
        <v>1416</v>
      </c>
      <c r="E866" s="4">
        <v>0.5</v>
      </c>
    </row>
    <row r="867" spans="1:5" x14ac:dyDescent="0.2">
      <c r="A867" s="1" t="s">
        <v>1415</v>
      </c>
      <c r="B867" s="3" t="s">
        <v>1414</v>
      </c>
      <c r="C867" s="3" t="s">
        <v>1410</v>
      </c>
      <c r="D867" s="2" t="s">
        <v>1413</v>
      </c>
      <c r="E867" s="4">
        <v>0.2</v>
      </c>
    </row>
    <row r="868" spans="1:5" x14ac:dyDescent="0.2">
      <c r="A868" s="1" t="s">
        <v>1412</v>
      </c>
      <c r="B868" s="3" t="s">
        <v>1411</v>
      </c>
      <c r="C868" s="3" t="s">
        <v>1410</v>
      </c>
      <c r="D868" s="2" t="s">
        <v>1409</v>
      </c>
      <c r="E868" s="4">
        <v>0.2</v>
      </c>
    </row>
    <row r="869" spans="1:5" x14ac:dyDescent="0.2">
      <c r="A869" s="1" t="s">
        <v>1406</v>
      </c>
      <c r="B869" s="3" t="s">
        <v>1408</v>
      </c>
      <c r="C869" s="3" t="s">
        <v>1404</v>
      </c>
      <c r="D869" s="2" t="s">
        <v>1403</v>
      </c>
      <c r="E869" s="4">
        <v>0.4</v>
      </c>
    </row>
    <row r="870" spans="1:5" x14ac:dyDescent="0.2">
      <c r="A870" s="1" t="s">
        <v>1406</v>
      </c>
      <c r="B870" s="3" t="s">
        <v>1407</v>
      </c>
      <c r="C870" s="3" t="s">
        <v>1404</v>
      </c>
      <c r="D870" s="2" t="s">
        <v>1403</v>
      </c>
      <c r="E870" s="4">
        <v>0.4</v>
      </c>
    </row>
    <row r="871" spans="1:5" x14ac:dyDescent="0.2">
      <c r="A871" s="1" t="s">
        <v>1406</v>
      </c>
      <c r="B871" s="3" t="s">
        <v>1405</v>
      </c>
      <c r="C871" s="3" t="s">
        <v>1404</v>
      </c>
      <c r="D871" s="2" t="s">
        <v>1403</v>
      </c>
      <c r="E871" s="4">
        <v>0.2</v>
      </c>
    </row>
    <row r="872" spans="1:5" x14ac:dyDescent="0.2">
      <c r="E872" s="8">
        <f>SUM(E637:E871)</f>
        <v>134.09999999999997</v>
      </c>
    </row>
    <row r="873" spans="1:5" x14ac:dyDescent="0.2">
      <c r="A873" s="10" t="s">
        <v>1402</v>
      </c>
      <c r="E873" s="9"/>
    </row>
    <row r="874" spans="1:5" x14ac:dyDescent="0.2">
      <c r="A874" s="1" t="s">
        <v>1400</v>
      </c>
      <c r="B874" s="3" t="s">
        <v>1401</v>
      </c>
      <c r="C874" s="3" t="s">
        <v>55</v>
      </c>
      <c r="D874" s="2" t="s">
        <v>1309</v>
      </c>
      <c r="E874" s="4">
        <v>5.0999999999999996</v>
      </c>
    </row>
    <row r="875" spans="1:5" x14ac:dyDescent="0.2">
      <c r="A875" s="1" t="s">
        <v>1400</v>
      </c>
      <c r="B875" s="3" t="s">
        <v>1399</v>
      </c>
      <c r="C875" s="3" t="s">
        <v>55</v>
      </c>
      <c r="D875" s="2" t="s">
        <v>1398</v>
      </c>
      <c r="E875" s="4">
        <v>3.4</v>
      </c>
    </row>
    <row r="876" spans="1:5" x14ac:dyDescent="0.2">
      <c r="A876" s="1" t="s">
        <v>1397</v>
      </c>
      <c r="B876" s="3" t="s">
        <v>1396</v>
      </c>
      <c r="C876" s="3" t="s">
        <v>55</v>
      </c>
      <c r="D876" s="2" t="s">
        <v>1321</v>
      </c>
      <c r="E876" s="4">
        <v>0.2</v>
      </c>
    </row>
    <row r="877" spans="1:5" x14ac:dyDescent="0.2">
      <c r="A877" s="1" t="s">
        <v>1395</v>
      </c>
      <c r="B877" s="3" t="s">
        <v>1394</v>
      </c>
      <c r="C877" s="3" t="s">
        <v>69</v>
      </c>
      <c r="D877" s="2" t="s">
        <v>456</v>
      </c>
      <c r="E877" s="4">
        <v>0.2</v>
      </c>
    </row>
    <row r="878" spans="1:5" x14ac:dyDescent="0.2">
      <c r="A878" s="1" t="s">
        <v>1393</v>
      </c>
      <c r="B878" s="3" t="s">
        <v>1392</v>
      </c>
      <c r="C878" s="3" t="s">
        <v>3</v>
      </c>
      <c r="D878" s="2" t="s">
        <v>75</v>
      </c>
      <c r="E878" s="4">
        <v>1</v>
      </c>
    </row>
    <row r="879" spans="1:5" x14ac:dyDescent="0.2">
      <c r="A879" s="1" t="s">
        <v>1391</v>
      </c>
      <c r="B879" s="3" t="s">
        <v>1390</v>
      </c>
      <c r="C879" s="3" t="s">
        <v>144</v>
      </c>
      <c r="D879" s="2" t="s">
        <v>1389</v>
      </c>
      <c r="E879" s="4">
        <v>0.8</v>
      </c>
    </row>
    <row r="880" spans="1:5" x14ac:dyDescent="0.2">
      <c r="A880" s="1" t="s">
        <v>1388</v>
      </c>
      <c r="B880" s="3" t="s">
        <v>1387</v>
      </c>
      <c r="C880" s="3" t="s">
        <v>3</v>
      </c>
      <c r="D880" s="2" t="s">
        <v>1386</v>
      </c>
      <c r="E880" s="4">
        <v>3</v>
      </c>
    </row>
    <row r="881" spans="1:5" x14ac:dyDescent="0.2">
      <c r="A881" s="1" t="s">
        <v>1385</v>
      </c>
      <c r="B881" s="3" t="s">
        <v>1384</v>
      </c>
      <c r="C881" s="3" t="s">
        <v>69</v>
      </c>
      <c r="D881" s="2" t="s">
        <v>1383</v>
      </c>
      <c r="E881" s="4">
        <v>0.3</v>
      </c>
    </row>
    <row r="882" spans="1:5" x14ac:dyDescent="0.2">
      <c r="A882" s="1" t="s">
        <v>1382</v>
      </c>
      <c r="B882" s="3" t="s">
        <v>1381</v>
      </c>
      <c r="C882" s="3" t="s">
        <v>69</v>
      </c>
      <c r="D882" s="2" t="s">
        <v>609</v>
      </c>
      <c r="E882" s="4">
        <v>0.6</v>
      </c>
    </row>
    <row r="883" spans="1:5" x14ac:dyDescent="0.2">
      <c r="A883" s="1" t="s">
        <v>1380</v>
      </c>
      <c r="B883" s="3" t="s">
        <v>1379</v>
      </c>
      <c r="C883" s="3" t="s">
        <v>34</v>
      </c>
      <c r="D883" s="2" t="s">
        <v>1378</v>
      </c>
      <c r="E883" s="4">
        <v>0.2</v>
      </c>
    </row>
    <row r="884" spans="1:5" x14ac:dyDescent="0.2">
      <c r="A884" s="1" t="s">
        <v>1377</v>
      </c>
      <c r="B884" s="3" t="s">
        <v>1376</v>
      </c>
      <c r="C884" s="3" t="s">
        <v>55</v>
      </c>
      <c r="D884" s="2" t="s">
        <v>1176</v>
      </c>
      <c r="E884" s="4">
        <v>1.8</v>
      </c>
    </row>
    <row r="885" spans="1:5" x14ac:dyDescent="0.2">
      <c r="A885" s="1" t="s">
        <v>1375</v>
      </c>
      <c r="B885" s="3" t="s">
        <v>1374</v>
      </c>
      <c r="C885" s="3" t="s">
        <v>34</v>
      </c>
      <c r="D885" s="2" t="s">
        <v>265</v>
      </c>
      <c r="E885" s="4">
        <v>0.4</v>
      </c>
    </row>
    <row r="886" spans="1:5" x14ac:dyDescent="0.2">
      <c r="A886" s="1" t="s">
        <v>1373</v>
      </c>
      <c r="B886" s="3" t="s">
        <v>1372</v>
      </c>
      <c r="C886" s="3" t="s">
        <v>30</v>
      </c>
      <c r="D886" s="2" t="s">
        <v>1371</v>
      </c>
      <c r="E886" s="4">
        <v>1.4</v>
      </c>
    </row>
    <row r="887" spans="1:5" x14ac:dyDescent="0.2">
      <c r="A887" s="1" t="s">
        <v>1370</v>
      </c>
      <c r="B887" s="3" t="s">
        <v>1369</v>
      </c>
      <c r="C887" s="3" t="s">
        <v>55</v>
      </c>
      <c r="D887" s="2" t="s">
        <v>175</v>
      </c>
      <c r="E887" s="4">
        <v>0.2</v>
      </c>
    </row>
    <row r="888" spans="1:5" x14ac:dyDescent="0.2">
      <c r="A888" s="1" t="s">
        <v>1367</v>
      </c>
      <c r="B888" s="3" t="s">
        <v>1368</v>
      </c>
      <c r="C888" s="3" t="s">
        <v>55</v>
      </c>
      <c r="D888" s="2" t="s">
        <v>1154</v>
      </c>
      <c r="E888" s="4">
        <v>1</v>
      </c>
    </row>
    <row r="889" spans="1:5" x14ac:dyDescent="0.2">
      <c r="A889" s="1" t="s">
        <v>1367</v>
      </c>
      <c r="B889" s="3" t="s">
        <v>1366</v>
      </c>
      <c r="C889" s="3" t="s">
        <v>55</v>
      </c>
      <c r="D889" s="2" t="s">
        <v>1365</v>
      </c>
      <c r="E889" s="4">
        <v>1.3</v>
      </c>
    </row>
    <row r="890" spans="1:5" x14ac:dyDescent="0.2">
      <c r="A890" s="1" t="s">
        <v>1364</v>
      </c>
      <c r="B890" s="3" t="s">
        <v>1363</v>
      </c>
      <c r="C890" s="3" t="s">
        <v>55</v>
      </c>
      <c r="D890" s="2" t="s">
        <v>77</v>
      </c>
      <c r="E890" s="4">
        <v>2</v>
      </c>
    </row>
    <row r="891" spans="1:5" x14ac:dyDescent="0.2">
      <c r="A891" s="1" t="s">
        <v>1362</v>
      </c>
      <c r="B891" s="3" t="s">
        <v>1361</v>
      </c>
      <c r="C891" s="3" t="s">
        <v>3</v>
      </c>
      <c r="D891" s="2" t="s">
        <v>1360</v>
      </c>
      <c r="E891" s="4">
        <v>0.3</v>
      </c>
    </row>
    <row r="892" spans="1:5" x14ac:dyDescent="0.2">
      <c r="A892" s="1" t="s">
        <v>1357</v>
      </c>
      <c r="B892" s="3" t="s">
        <v>1359</v>
      </c>
      <c r="C892" s="3" t="s">
        <v>8</v>
      </c>
      <c r="D892" s="2" t="s">
        <v>1358</v>
      </c>
      <c r="E892" s="4">
        <v>2.1</v>
      </c>
    </row>
    <row r="893" spans="1:5" x14ac:dyDescent="0.2">
      <c r="A893" s="1" t="s">
        <v>1357</v>
      </c>
      <c r="B893" s="3" t="s">
        <v>1356</v>
      </c>
      <c r="C893" s="3" t="s">
        <v>8</v>
      </c>
      <c r="D893" s="2" t="s">
        <v>1355</v>
      </c>
      <c r="E893" s="4">
        <v>6.2</v>
      </c>
    </row>
    <row r="894" spans="1:5" x14ac:dyDescent="0.2">
      <c r="A894" s="1" t="s">
        <v>1354</v>
      </c>
      <c r="B894" s="3" t="s">
        <v>1353</v>
      </c>
      <c r="C894" s="3" t="s">
        <v>51</v>
      </c>
      <c r="D894" s="2" t="s">
        <v>1352</v>
      </c>
      <c r="E894" s="4">
        <v>3.4</v>
      </c>
    </row>
    <row r="895" spans="1:5" x14ac:dyDescent="0.2">
      <c r="A895" s="1" t="s">
        <v>1351</v>
      </c>
      <c r="B895" s="3" t="s">
        <v>1350</v>
      </c>
      <c r="C895" s="3" t="s">
        <v>3</v>
      </c>
      <c r="D895" s="2" t="s">
        <v>490</v>
      </c>
      <c r="E895" s="4">
        <v>0.6</v>
      </c>
    </row>
    <row r="896" spans="1:5" x14ac:dyDescent="0.2">
      <c r="A896" s="1" t="s">
        <v>1349</v>
      </c>
      <c r="B896" s="3" t="s">
        <v>1348</v>
      </c>
      <c r="C896" s="3" t="s">
        <v>34</v>
      </c>
      <c r="D896" s="2" t="s">
        <v>831</v>
      </c>
      <c r="E896" s="4">
        <v>0.4</v>
      </c>
    </row>
    <row r="897" spans="1:5" x14ac:dyDescent="0.2">
      <c r="A897" s="1" t="s">
        <v>1347</v>
      </c>
      <c r="B897" s="3" t="s">
        <v>1346</v>
      </c>
      <c r="C897" s="3" t="s">
        <v>3</v>
      </c>
      <c r="D897" s="2" t="s">
        <v>1345</v>
      </c>
      <c r="E897" s="4">
        <v>0.2</v>
      </c>
    </row>
    <row r="898" spans="1:5" x14ac:dyDescent="0.2">
      <c r="A898" s="1" t="s">
        <v>1344</v>
      </c>
      <c r="B898" s="3" t="s">
        <v>1343</v>
      </c>
      <c r="C898" s="3" t="s">
        <v>291</v>
      </c>
      <c r="D898" s="2" t="s">
        <v>347</v>
      </c>
      <c r="E898" s="4">
        <v>1.2</v>
      </c>
    </row>
    <row r="899" spans="1:5" x14ac:dyDescent="0.2">
      <c r="A899" s="1" t="s">
        <v>1342</v>
      </c>
      <c r="B899" s="3" t="s">
        <v>1341</v>
      </c>
      <c r="C899" s="3" t="s">
        <v>3</v>
      </c>
      <c r="D899" s="2" t="s">
        <v>178</v>
      </c>
      <c r="E899" s="4">
        <v>1</v>
      </c>
    </row>
    <row r="900" spans="1:5" x14ac:dyDescent="0.2">
      <c r="A900" s="1" t="s">
        <v>1340</v>
      </c>
      <c r="B900" s="3" t="s">
        <v>1339</v>
      </c>
      <c r="C900" s="3" t="s">
        <v>3</v>
      </c>
      <c r="D900" s="2" t="s">
        <v>1338</v>
      </c>
      <c r="E900" s="4">
        <v>3</v>
      </c>
    </row>
    <row r="901" spans="1:5" x14ac:dyDescent="0.2">
      <c r="A901" s="1" t="s">
        <v>1337</v>
      </c>
      <c r="B901" s="3" t="s">
        <v>1336</v>
      </c>
      <c r="C901" s="3" t="s">
        <v>3</v>
      </c>
      <c r="D901" s="2" t="s">
        <v>911</v>
      </c>
      <c r="E901" s="4">
        <v>1.1000000000000001</v>
      </c>
    </row>
    <row r="902" spans="1:5" x14ac:dyDescent="0.2">
      <c r="A902" s="1" t="s">
        <v>1334</v>
      </c>
      <c r="B902" s="3" t="s">
        <v>1335</v>
      </c>
      <c r="C902" s="3" t="s">
        <v>3</v>
      </c>
      <c r="D902" s="2" t="s">
        <v>1313</v>
      </c>
      <c r="E902" s="4">
        <v>0.6</v>
      </c>
    </row>
    <row r="903" spans="1:5" x14ac:dyDescent="0.2">
      <c r="A903" s="1" t="s">
        <v>1334</v>
      </c>
      <c r="B903" s="3" t="s">
        <v>1333</v>
      </c>
      <c r="C903" s="3" t="s">
        <v>3</v>
      </c>
      <c r="D903" s="2" t="s">
        <v>1332</v>
      </c>
      <c r="E903" s="4">
        <v>1</v>
      </c>
    </row>
    <row r="904" spans="1:5" x14ac:dyDescent="0.2">
      <c r="A904" s="1" t="s">
        <v>1331</v>
      </c>
      <c r="B904" s="3" t="s">
        <v>1330</v>
      </c>
      <c r="C904" s="3" t="s">
        <v>3</v>
      </c>
      <c r="D904" s="2" t="s">
        <v>1329</v>
      </c>
      <c r="E904" s="4">
        <v>0.8</v>
      </c>
    </row>
    <row r="905" spans="1:5" x14ac:dyDescent="0.2">
      <c r="A905" s="1" t="s">
        <v>1328</v>
      </c>
      <c r="B905" s="3" t="s">
        <v>1327</v>
      </c>
      <c r="C905" s="3" t="s">
        <v>69</v>
      </c>
      <c r="D905" s="2" t="s">
        <v>1326</v>
      </c>
      <c r="E905" s="4">
        <v>0.5</v>
      </c>
    </row>
    <row r="906" spans="1:5" x14ac:dyDescent="0.2">
      <c r="A906" s="1" t="s">
        <v>1325</v>
      </c>
      <c r="B906" s="3" t="s">
        <v>1324</v>
      </c>
      <c r="C906" s="3" t="s">
        <v>69</v>
      </c>
      <c r="D906" s="2" t="s">
        <v>1323</v>
      </c>
      <c r="E906" s="4">
        <v>4.0999999999999996</v>
      </c>
    </row>
    <row r="907" spans="1:5" x14ac:dyDescent="0.2">
      <c r="A907" s="1" t="s">
        <v>1317</v>
      </c>
      <c r="B907" s="3" t="s">
        <v>1322</v>
      </c>
      <c r="C907" s="3" t="s">
        <v>55</v>
      </c>
      <c r="D907" s="2" t="s">
        <v>1321</v>
      </c>
      <c r="E907" s="4">
        <v>3.7</v>
      </c>
    </row>
    <row r="908" spans="1:5" x14ac:dyDescent="0.2">
      <c r="A908" s="1" t="s">
        <v>1317</v>
      </c>
      <c r="B908" s="3" t="s">
        <v>1320</v>
      </c>
      <c r="C908" s="3" t="s">
        <v>55</v>
      </c>
      <c r="D908" s="2" t="s">
        <v>1117</v>
      </c>
      <c r="E908" s="4">
        <v>0.8</v>
      </c>
    </row>
    <row r="909" spans="1:5" x14ac:dyDescent="0.2">
      <c r="A909" s="1" t="s">
        <v>1317</v>
      </c>
      <c r="B909" s="3" t="s">
        <v>1319</v>
      </c>
      <c r="C909" s="3" t="s">
        <v>55</v>
      </c>
      <c r="D909" s="2" t="s">
        <v>1318</v>
      </c>
      <c r="E909" s="4">
        <v>1.1000000000000001</v>
      </c>
    </row>
    <row r="910" spans="1:5" x14ac:dyDescent="0.2">
      <c r="A910" s="1" t="s">
        <v>1317</v>
      </c>
      <c r="B910" s="3" t="s">
        <v>1316</v>
      </c>
      <c r="C910" s="3" t="s">
        <v>55</v>
      </c>
      <c r="D910" s="2" t="s">
        <v>340</v>
      </c>
      <c r="E910" s="4">
        <v>0.3</v>
      </c>
    </row>
    <row r="911" spans="1:5" x14ac:dyDescent="0.2">
      <c r="A911" s="1" t="s">
        <v>1315</v>
      </c>
      <c r="B911" s="3" t="s">
        <v>1314</v>
      </c>
      <c r="C911" s="3" t="s">
        <v>55</v>
      </c>
      <c r="D911" s="2" t="s">
        <v>1313</v>
      </c>
      <c r="E911" s="4">
        <v>0.3</v>
      </c>
    </row>
    <row r="912" spans="1:5" x14ac:dyDescent="0.2">
      <c r="A912" s="1" t="s">
        <v>1308</v>
      </c>
      <c r="B912" s="3" t="s">
        <v>1312</v>
      </c>
      <c r="C912" s="3" t="s">
        <v>55</v>
      </c>
      <c r="D912" s="2" t="s">
        <v>1311</v>
      </c>
      <c r="E912" s="4">
        <v>0.9</v>
      </c>
    </row>
    <row r="913" spans="1:5" x14ac:dyDescent="0.2">
      <c r="A913" s="1" t="s">
        <v>1308</v>
      </c>
      <c r="B913" s="3" t="s">
        <v>1310</v>
      </c>
      <c r="C913" s="3" t="s">
        <v>55</v>
      </c>
      <c r="D913" s="2" t="s">
        <v>1309</v>
      </c>
      <c r="E913" s="4">
        <v>0.5</v>
      </c>
    </row>
    <row r="914" spans="1:5" x14ac:dyDescent="0.2">
      <c r="A914" s="1" t="s">
        <v>1308</v>
      </c>
      <c r="B914" s="3" t="s">
        <v>1307</v>
      </c>
      <c r="C914" s="3" t="s">
        <v>55</v>
      </c>
      <c r="D914" s="2" t="s">
        <v>1306</v>
      </c>
      <c r="E914" s="4">
        <v>2.5</v>
      </c>
    </row>
    <row r="915" spans="1:5" x14ac:dyDescent="0.2">
      <c r="A915" s="1" t="s">
        <v>1305</v>
      </c>
      <c r="B915" s="3" t="s">
        <v>1304</v>
      </c>
      <c r="C915" s="3" t="s">
        <v>69</v>
      </c>
      <c r="D915" s="2" t="s">
        <v>1303</v>
      </c>
      <c r="E915" s="4">
        <v>0.3</v>
      </c>
    </row>
    <row r="916" spans="1:5" x14ac:dyDescent="0.2">
      <c r="A916" s="1" t="s">
        <v>1300</v>
      </c>
      <c r="B916" s="3" t="s">
        <v>1302</v>
      </c>
      <c r="C916" s="3" t="s">
        <v>30</v>
      </c>
      <c r="D916" s="2" t="s">
        <v>1301</v>
      </c>
      <c r="E916" s="4">
        <v>0.2</v>
      </c>
    </row>
    <row r="917" spans="1:5" x14ac:dyDescent="0.2">
      <c r="A917" s="1" t="s">
        <v>1300</v>
      </c>
      <c r="B917" s="3" t="s">
        <v>1299</v>
      </c>
      <c r="C917" s="3" t="s">
        <v>30</v>
      </c>
      <c r="D917" s="2" t="s">
        <v>1298</v>
      </c>
      <c r="E917" s="4">
        <v>0.2</v>
      </c>
    </row>
    <row r="918" spans="1:5" x14ac:dyDescent="0.2">
      <c r="A918" s="1" t="s">
        <v>1295</v>
      </c>
      <c r="B918" s="3" t="s">
        <v>1297</v>
      </c>
      <c r="C918" s="3" t="s">
        <v>30</v>
      </c>
      <c r="D918" s="2" t="s">
        <v>1296</v>
      </c>
      <c r="E918" s="4">
        <v>2.5</v>
      </c>
    </row>
    <row r="919" spans="1:5" x14ac:dyDescent="0.2">
      <c r="A919" s="1" t="s">
        <v>1295</v>
      </c>
      <c r="B919" s="3" t="s">
        <v>1294</v>
      </c>
      <c r="C919" s="3" t="s">
        <v>30</v>
      </c>
      <c r="D919" s="2" t="s">
        <v>1293</v>
      </c>
      <c r="E919" s="4">
        <v>1.8</v>
      </c>
    </row>
    <row r="920" spans="1:5" x14ac:dyDescent="0.2">
      <c r="A920" s="1" t="s">
        <v>1292</v>
      </c>
      <c r="B920" s="3" t="s">
        <v>1291</v>
      </c>
      <c r="C920" s="3" t="s">
        <v>34</v>
      </c>
      <c r="D920" s="2" t="s">
        <v>1290</v>
      </c>
      <c r="E920" s="4">
        <v>0.70000000000000007</v>
      </c>
    </row>
    <row r="921" spans="1:5" x14ac:dyDescent="0.2">
      <c r="A921" s="1" t="s">
        <v>1289</v>
      </c>
      <c r="B921" s="3" t="s">
        <v>1288</v>
      </c>
      <c r="C921" s="3" t="s">
        <v>51</v>
      </c>
      <c r="D921" s="2" t="s">
        <v>33</v>
      </c>
      <c r="E921" s="4">
        <v>0.9</v>
      </c>
    </row>
    <row r="922" spans="1:5" x14ac:dyDescent="0.2">
      <c r="A922" s="1" t="s">
        <v>1287</v>
      </c>
      <c r="B922" s="3" t="s">
        <v>1286</v>
      </c>
      <c r="C922" s="3" t="s">
        <v>55</v>
      </c>
      <c r="D922" s="2" t="s">
        <v>1142</v>
      </c>
      <c r="E922" s="4">
        <v>4</v>
      </c>
    </row>
    <row r="923" spans="1:5" x14ac:dyDescent="0.2">
      <c r="A923" s="1" t="s">
        <v>1285</v>
      </c>
      <c r="B923" s="3" t="s">
        <v>1284</v>
      </c>
      <c r="C923" s="3" t="s">
        <v>55</v>
      </c>
      <c r="D923" s="2" t="s">
        <v>1283</v>
      </c>
      <c r="E923" s="4">
        <v>1.8</v>
      </c>
    </row>
    <row r="924" spans="1:5" x14ac:dyDescent="0.2">
      <c r="A924" s="1" t="s">
        <v>1280</v>
      </c>
      <c r="B924" s="3" t="s">
        <v>1282</v>
      </c>
      <c r="C924" s="3" t="s">
        <v>55</v>
      </c>
      <c r="D924" s="2" t="s">
        <v>1281</v>
      </c>
      <c r="E924" s="4">
        <v>0.7</v>
      </c>
    </row>
    <row r="925" spans="1:5" x14ac:dyDescent="0.2">
      <c r="A925" s="1" t="s">
        <v>1280</v>
      </c>
      <c r="B925" s="3" t="s">
        <v>1279</v>
      </c>
      <c r="C925" s="3" t="s">
        <v>55</v>
      </c>
      <c r="D925" s="2" t="s">
        <v>1278</v>
      </c>
      <c r="E925" s="4">
        <v>0.3</v>
      </c>
    </row>
    <row r="926" spans="1:5" x14ac:dyDescent="0.2">
      <c r="A926" s="1" t="s">
        <v>1275</v>
      </c>
      <c r="B926" s="3" t="s">
        <v>1277</v>
      </c>
      <c r="C926" s="3" t="s">
        <v>55</v>
      </c>
      <c r="D926" s="2" t="s">
        <v>1029</v>
      </c>
      <c r="E926" s="4">
        <v>1.3</v>
      </c>
    </row>
    <row r="927" spans="1:5" x14ac:dyDescent="0.2">
      <c r="A927" s="1" t="s">
        <v>1275</v>
      </c>
      <c r="B927" s="3" t="s">
        <v>1276</v>
      </c>
      <c r="C927" s="3" t="s">
        <v>55</v>
      </c>
      <c r="D927" s="2" t="s">
        <v>417</v>
      </c>
      <c r="E927" s="4">
        <v>0.3</v>
      </c>
    </row>
    <row r="928" spans="1:5" x14ac:dyDescent="0.2">
      <c r="A928" s="1" t="s">
        <v>1275</v>
      </c>
      <c r="B928" s="3" t="s">
        <v>1274</v>
      </c>
      <c r="C928" s="3" t="s">
        <v>55</v>
      </c>
      <c r="D928" s="2" t="s">
        <v>1257</v>
      </c>
      <c r="E928" s="4">
        <v>1.6</v>
      </c>
    </row>
    <row r="929" spans="1:5" x14ac:dyDescent="0.2">
      <c r="A929" s="1" t="s">
        <v>1273</v>
      </c>
      <c r="B929" s="3" t="s">
        <v>1272</v>
      </c>
      <c r="C929" s="3" t="s">
        <v>34</v>
      </c>
      <c r="D929" s="2" t="s">
        <v>1090</v>
      </c>
      <c r="E929" s="4">
        <v>0.7</v>
      </c>
    </row>
    <row r="930" spans="1:5" x14ac:dyDescent="0.2">
      <c r="A930" s="1" t="s">
        <v>1271</v>
      </c>
      <c r="B930" s="3" t="s">
        <v>1270</v>
      </c>
      <c r="C930" s="3" t="s">
        <v>34</v>
      </c>
      <c r="D930" s="2" t="s">
        <v>1269</v>
      </c>
      <c r="E930" s="4">
        <v>0.2</v>
      </c>
    </row>
    <row r="931" spans="1:5" x14ac:dyDescent="0.2">
      <c r="A931" s="1" t="s">
        <v>1266</v>
      </c>
      <c r="B931" s="3" t="s">
        <v>1268</v>
      </c>
      <c r="C931" s="3" t="s">
        <v>16</v>
      </c>
      <c r="D931" s="2" t="s">
        <v>1267</v>
      </c>
      <c r="E931" s="4">
        <v>1</v>
      </c>
    </row>
    <row r="932" spans="1:5" x14ac:dyDescent="0.2">
      <c r="A932" s="1" t="s">
        <v>1266</v>
      </c>
      <c r="B932" s="3" t="s">
        <v>1265</v>
      </c>
      <c r="C932" s="3" t="s">
        <v>16</v>
      </c>
      <c r="D932" s="2" t="s">
        <v>1264</v>
      </c>
      <c r="E932" s="4">
        <v>2.8</v>
      </c>
    </row>
    <row r="933" spans="1:5" x14ac:dyDescent="0.2">
      <c r="A933" s="1" t="s">
        <v>1263</v>
      </c>
      <c r="B933" s="3" t="s">
        <v>1262</v>
      </c>
      <c r="C933" s="3" t="s">
        <v>291</v>
      </c>
      <c r="D933" s="2" t="s">
        <v>33</v>
      </c>
      <c r="E933" s="4">
        <v>0.1</v>
      </c>
    </row>
    <row r="934" spans="1:5" x14ac:dyDescent="0.2">
      <c r="A934" s="1" t="s">
        <v>1261</v>
      </c>
      <c r="B934" s="3" t="s">
        <v>1260</v>
      </c>
      <c r="C934" s="3" t="s">
        <v>144</v>
      </c>
      <c r="D934" s="2" t="s">
        <v>826</v>
      </c>
      <c r="E934" s="4">
        <v>0.2</v>
      </c>
    </row>
    <row r="935" spans="1:5" x14ac:dyDescent="0.2">
      <c r="A935" s="1" t="s">
        <v>1259</v>
      </c>
      <c r="B935" s="3" t="s">
        <v>1258</v>
      </c>
      <c r="C935" s="3" t="s">
        <v>144</v>
      </c>
      <c r="D935" s="2" t="s">
        <v>1257</v>
      </c>
      <c r="E935" s="4">
        <v>0.5</v>
      </c>
    </row>
    <row r="936" spans="1:5" x14ac:dyDescent="0.2">
      <c r="A936" s="1" t="s">
        <v>1256</v>
      </c>
      <c r="B936" s="3" t="s">
        <v>1255</v>
      </c>
      <c r="C936" s="3" t="s">
        <v>144</v>
      </c>
      <c r="D936" s="2" t="s">
        <v>340</v>
      </c>
      <c r="E936" s="4">
        <v>0.2</v>
      </c>
    </row>
    <row r="937" spans="1:5" x14ac:dyDescent="0.2">
      <c r="A937" s="1" t="s">
        <v>1254</v>
      </c>
      <c r="B937" s="3" t="s">
        <v>1253</v>
      </c>
      <c r="C937" s="3" t="s">
        <v>144</v>
      </c>
      <c r="D937" s="2" t="s">
        <v>1252</v>
      </c>
      <c r="E937" s="4">
        <v>0.8</v>
      </c>
    </row>
    <row r="938" spans="1:5" x14ac:dyDescent="0.2">
      <c r="A938" s="1" t="s">
        <v>1251</v>
      </c>
      <c r="B938" s="3" t="s">
        <v>1250</v>
      </c>
      <c r="C938" s="3" t="s">
        <v>144</v>
      </c>
      <c r="D938" s="2" t="s">
        <v>811</v>
      </c>
      <c r="E938" s="4">
        <v>0.4</v>
      </c>
    </row>
    <row r="939" spans="1:5" x14ac:dyDescent="0.2">
      <c r="A939" s="1" t="s">
        <v>1249</v>
      </c>
      <c r="B939" s="3" t="s">
        <v>1248</v>
      </c>
      <c r="C939" s="3" t="s">
        <v>3</v>
      </c>
      <c r="D939" s="2" t="s">
        <v>831</v>
      </c>
      <c r="E939" s="4">
        <v>0.5</v>
      </c>
    </row>
    <row r="940" spans="1:5" x14ac:dyDescent="0.2">
      <c r="A940" s="1" t="s">
        <v>1247</v>
      </c>
      <c r="B940" s="3" t="s">
        <v>1246</v>
      </c>
      <c r="C940" s="3" t="s">
        <v>3</v>
      </c>
      <c r="D940" s="2" t="s">
        <v>1245</v>
      </c>
      <c r="E940" s="4">
        <v>0.3</v>
      </c>
    </row>
    <row r="941" spans="1:5" x14ac:dyDescent="0.2">
      <c r="A941" s="1" t="s">
        <v>1244</v>
      </c>
      <c r="B941" s="3" t="s">
        <v>1243</v>
      </c>
      <c r="C941" s="3" t="s">
        <v>34</v>
      </c>
      <c r="D941" s="2" t="s">
        <v>1242</v>
      </c>
      <c r="E941" s="4">
        <v>2.1</v>
      </c>
    </row>
    <row r="942" spans="1:5" x14ac:dyDescent="0.2">
      <c r="A942" s="1" t="s">
        <v>1241</v>
      </c>
      <c r="B942" s="3" t="s">
        <v>1240</v>
      </c>
      <c r="C942" s="3" t="s">
        <v>55</v>
      </c>
      <c r="D942" s="2" t="s">
        <v>22</v>
      </c>
      <c r="E942" s="4">
        <v>0.3</v>
      </c>
    </row>
    <row r="943" spans="1:5" x14ac:dyDescent="0.2">
      <c r="A943" s="1" t="s">
        <v>1239</v>
      </c>
      <c r="B943" s="3" t="s">
        <v>1238</v>
      </c>
      <c r="C943" s="3" t="s">
        <v>1137</v>
      </c>
      <c r="D943" s="2" t="s">
        <v>1237</v>
      </c>
      <c r="E943" s="4">
        <v>0.1</v>
      </c>
    </row>
    <row r="944" spans="1:5" x14ac:dyDescent="0.2">
      <c r="A944" s="1" t="s">
        <v>1236</v>
      </c>
      <c r="B944" s="3" t="s">
        <v>1235</v>
      </c>
      <c r="C944" s="3" t="s">
        <v>34</v>
      </c>
      <c r="D944" s="2" t="s">
        <v>1234</v>
      </c>
      <c r="E944" s="4">
        <v>0.1</v>
      </c>
    </row>
    <row r="945" spans="1:5" x14ac:dyDescent="0.2">
      <c r="A945" s="1" t="s">
        <v>1232</v>
      </c>
      <c r="B945" s="3" t="s">
        <v>1231</v>
      </c>
      <c r="C945" s="3" t="s">
        <v>69</v>
      </c>
      <c r="D945" s="2" t="s">
        <v>1090</v>
      </c>
      <c r="E945" s="4">
        <v>3.4</v>
      </c>
    </row>
    <row r="946" spans="1:5" x14ac:dyDescent="0.2">
      <c r="A946" s="1" t="s">
        <v>1230</v>
      </c>
      <c r="B946" s="3" t="s">
        <v>1229</v>
      </c>
      <c r="C946" s="3" t="s">
        <v>30</v>
      </c>
      <c r="D946" s="2" t="s">
        <v>1117</v>
      </c>
      <c r="E946" s="4">
        <v>0.5</v>
      </c>
    </row>
    <row r="947" spans="1:5" x14ac:dyDescent="0.2">
      <c r="A947" s="1" t="s">
        <v>1228</v>
      </c>
      <c r="B947" s="3" t="s">
        <v>1227</v>
      </c>
      <c r="C947" s="3" t="s">
        <v>51</v>
      </c>
      <c r="D947" s="2" t="s">
        <v>700</v>
      </c>
      <c r="E947" s="4">
        <v>1.6</v>
      </c>
    </row>
    <row r="948" spans="1:5" x14ac:dyDescent="0.2">
      <c r="A948" s="1" t="s">
        <v>1226</v>
      </c>
      <c r="B948" s="3" t="s">
        <v>1225</v>
      </c>
      <c r="C948" s="3" t="s">
        <v>291</v>
      </c>
      <c r="D948" s="2" t="s">
        <v>97</v>
      </c>
      <c r="E948" s="4">
        <v>2.1</v>
      </c>
    </row>
    <row r="949" spans="1:5" x14ac:dyDescent="0.2">
      <c r="A949" s="1" t="s">
        <v>1224</v>
      </c>
      <c r="B949" s="3" t="s">
        <v>1223</v>
      </c>
      <c r="C949" s="3" t="s">
        <v>3</v>
      </c>
      <c r="D949" s="2" t="s">
        <v>1222</v>
      </c>
      <c r="E949" s="4">
        <v>2.8</v>
      </c>
    </row>
    <row r="950" spans="1:5" x14ac:dyDescent="0.2">
      <c r="A950" s="1" t="s">
        <v>1221</v>
      </c>
      <c r="B950" s="3" t="s">
        <v>1220</v>
      </c>
      <c r="C950" s="3" t="s">
        <v>3</v>
      </c>
      <c r="D950" s="2" t="s">
        <v>1219</v>
      </c>
      <c r="E950" s="4">
        <v>0.3</v>
      </c>
    </row>
    <row r="951" spans="1:5" x14ac:dyDescent="0.2">
      <c r="A951" s="1" t="s">
        <v>1218</v>
      </c>
      <c r="B951" s="3" t="s">
        <v>1217</v>
      </c>
      <c r="C951" s="3" t="s">
        <v>69</v>
      </c>
      <c r="D951" s="2" t="s">
        <v>1216</v>
      </c>
      <c r="E951" s="4">
        <v>0.1</v>
      </c>
    </row>
    <row r="952" spans="1:5" x14ac:dyDescent="0.2">
      <c r="A952" s="1" t="s">
        <v>1215</v>
      </c>
      <c r="B952" s="3" t="s">
        <v>1214</v>
      </c>
      <c r="C952" s="3" t="s">
        <v>51</v>
      </c>
      <c r="D952" s="2" t="s">
        <v>1213</v>
      </c>
      <c r="E952" s="4">
        <v>1.8</v>
      </c>
    </row>
    <row r="953" spans="1:5" x14ac:dyDescent="0.2">
      <c r="A953" s="1" t="s">
        <v>1212</v>
      </c>
      <c r="B953" s="3" t="s">
        <v>1211</v>
      </c>
      <c r="C953" s="3" t="s">
        <v>51</v>
      </c>
      <c r="D953" s="2" t="s">
        <v>1210</v>
      </c>
      <c r="E953" s="4">
        <v>0.2</v>
      </c>
    </row>
    <row r="954" spans="1:5" x14ac:dyDescent="0.2">
      <c r="A954" s="1" t="s">
        <v>1209</v>
      </c>
      <c r="B954" s="3" t="s">
        <v>1208</v>
      </c>
      <c r="C954" s="3" t="s">
        <v>51</v>
      </c>
      <c r="D954" s="2" t="s">
        <v>569</v>
      </c>
      <c r="E954" s="4">
        <v>1.3</v>
      </c>
    </row>
    <row r="955" spans="1:5" x14ac:dyDescent="0.2">
      <c r="A955" s="1" t="s">
        <v>1205</v>
      </c>
      <c r="B955" s="3" t="s">
        <v>1207</v>
      </c>
      <c r="C955" s="3" t="s">
        <v>3</v>
      </c>
      <c r="D955" s="2" t="s">
        <v>1206</v>
      </c>
      <c r="E955" s="4">
        <v>1.1000000000000001</v>
      </c>
    </row>
    <row r="956" spans="1:5" x14ac:dyDescent="0.2">
      <c r="A956" s="1" t="s">
        <v>1205</v>
      </c>
      <c r="B956" s="3" t="s">
        <v>1204</v>
      </c>
      <c r="C956" s="3" t="s">
        <v>3</v>
      </c>
      <c r="D956" s="2" t="s">
        <v>389</v>
      </c>
      <c r="E956" s="4">
        <v>2</v>
      </c>
    </row>
    <row r="957" spans="1:5" x14ac:dyDescent="0.2">
      <c r="A957" s="1" t="s">
        <v>1202</v>
      </c>
      <c r="B957" s="3" t="s">
        <v>1203</v>
      </c>
      <c r="C957" s="3" t="s">
        <v>30</v>
      </c>
      <c r="D957" s="2" t="s">
        <v>853</v>
      </c>
      <c r="E957" s="4">
        <v>0.4</v>
      </c>
    </row>
    <row r="958" spans="1:5" x14ac:dyDescent="0.2">
      <c r="A958" s="1" t="s">
        <v>1202</v>
      </c>
      <c r="B958" s="3" t="s">
        <v>1201</v>
      </c>
      <c r="C958" s="3" t="s">
        <v>30</v>
      </c>
      <c r="D958" s="2" t="s">
        <v>741</v>
      </c>
      <c r="E958" s="4">
        <v>0.3</v>
      </c>
    </row>
    <row r="959" spans="1:5" x14ac:dyDescent="0.2">
      <c r="A959" s="1" t="s">
        <v>1200</v>
      </c>
      <c r="B959" s="3" t="s">
        <v>1199</v>
      </c>
      <c r="C959" s="3" t="s">
        <v>3</v>
      </c>
      <c r="D959" s="2" t="s">
        <v>1198</v>
      </c>
      <c r="E959" s="4">
        <v>0.2</v>
      </c>
    </row>
    <row r="960" spans="1:5" x14ac:dyDescent="0.2">
      <c r="A960" s="1" t="s">
        <v>1197</v>
      </c>
      <c r="B960" s="3" t="s">
        <v>1196</v>
      </c>
      <c r="C960" s="3" t="s">
        <v>30</v>
      </c>
      <c r="D960" s="2" t="s">
        <v>800</v>
      </c>
      <c r="E960" s="4">
        <v>0.3</v>
      </c>
    </row>
    <row r="961" spans="1:5" x14ac:dyDescent="0.2">
      <c r="A961" s="1" t="s">
        <v>1195</v>
      </c>
      <c r="B961" s="3" t="s">
        <v>1194</v>
      </c>
      <c r="C961" s="3" t="s">
        <v>3</v>
      </c>
      <c r="D961" s="2" t="s">
        <v>1193</v>
      </c>
      <c r="E961" s="4">
        <v>1.7</v>
      </c>
    </row>
    <row r="962" spans="1:5" x14ac:dyDescent="0.2">
      <c r="A962" s="1" t="s">
        <v>1192</v>
      </c>
      <c r="B962" s="3" t="s">
        <v>1191</v>
      </c>
      <c r="C962" s="3" t="s">
        <v>3</v>
      </c>
      <c r="D962" s="2" t="s">
        <v>1190</v>
      </c>
      <c r="E962" s="4">
        <v>1.5</v>
      </c>
    </row>
    <row r="963" spans="1:5" x14ac:dyDescent="0.2">
      <c r="A963" s="1" t="s">
        <v>1189</v>
      </c>
      <c r="B963" s="3" t="s">
        <v>1188</v>
      </c>
      <c r="C963" s="3" t="s">
        <v>55</v>
      </c>
      <c r="D963" s="2" t="s">
        <v>133</v>
      </c>
      <c r="E963" s="4">
        <v>2.2000000000000002</v>
      </c>
    </row>
    <row r="964" spans="1:5" x14ac:dyDescent="0.2">
      <c r="A964" s="1" t="s">
        <v>1185</v>
      </c>
      <c r="B964" s="3" t="s">
        <v>1187</v>
      </c>
      <c r="C964" s="3" t="s">
        <v>55</v>
      </c>
      <c r="D964" s="2" t="s">
        <v>1186</v>
      </c>
      <c r="E964" s="4">
        <v>0.1</v>
      </c>
    </row>
    <row r="965" spans="1:5" x14ac:dyDescent="0.2">
      <c r="A965" s="1" t="s">
        <v>1185</v>
      </c>
      <c r="B965" s="3" t="s">
        <v>1184</v>
      </c>
      <c r="C965" s="3" t="s">
        <v>55</v>
      </c>
      <c r="D965" s="2" t="s">
        <v>77</v>
      </c>
      <c r="E965" s="4">
        <v>1.2</v>
      </c>
    </row>
    <row r="966" spans="1:5" x14ac:dyDescent="0.2">
      <c r="A966" s="1" t="s">
        <v>1181</v>
      </c>
      <c r="B966" s="3" t="s">
        <v>1183</v>
      </c>
      <c r="C966" s="3" t="s">
        <v>51</v>
      </c>
      <c r="D966" s="2" t="s">
        <v>1182</v>
      </c>
      <c r="E966" s="4">
        <v>0.5</v>
      </c>
    </row>
    <row r="967" spans="1:5" x14ac:dyDescent="0.2">
      <c r="A967" s="1" t="s">
        <v>1181</v>
      </c>
      <c r="B967" s="3" t="s">
        <v>1180</v>
      </c>
      <c r="C967" s="3" t="s">
        <v>51</v>
      </c>
      <c r="D967" s="2" t="s">
        <v>1179</v>
      </c>
      <c r="E967" s="4">
        <v>0.4</v>
      </c>
    </row>
    <row r="968" spans="1:5" x14ac:dyDescent="0.2">
      <c r="A968" s="1" t="s">
        <v>1178</v>
      </c>
      <c r="B968" s="3" t="s">
        <v>1177</v>
      </c>
      <c r="C968" s="3" t="s">
        <v>55</v>
      </c>
      <c r="D968" s="2" t="s">
        <v>1176</v>
      </c>
      <c r="E968" s="4">
        <v>3.8</v>
      </c>
    </row>
    <row r="969" spans="1:5" x14ac:dyDescent="0.2">
      <c r="A969" s="1" t="s">
        <v>1175</v>
      </c>
      <c r="B969" s="3" t="s">
        <v>1174</v>
      </c>
      <c r="C969" s="3" t="s">
        <v>3</v>
      </c>
      <c r="D969" s="2" t="s">
        <v>63</v>
      </c>
      <c r="E969" s="4">
        <v>1.3</v>
      </c>
    </row>
    <row r="970" spans="1:5" x14ac:dyDescent="0.2">
      <c r="A970" s="1" t="s">
        <v>1173</v>
      </c>
      <c r="B970" s="3" t="s">
        <v>1172</v>
      </c>
      <c r="C970" s="3" t="s">
        <v>291</v>
      </c>
      <c r="D970" s="2" t="s">
        <v>1171</v>
      </c>
      <c r="E970" s="4">
        <v>0.1</v>
      </c>
    </row>
    <row r="971" spans="1:5" x14ac:dyDescent="0.2">
      <c r="A971" s="1" t="s">
        <v>1170</v>
      </c>
      <c r="B971" s="3" t="s">
        <v>1169</v>
      </c>
      <c r="C971" s="3" t="s">
        <v>51</v>
      </c>
      <c r="D971" s="2" t="s">
        <v>1168</v>
      </c>
      <c r="E971" s="4">
        <v>0.1</v>
      </c>
    </row>
    <row r="972" spans="1:5" x14ac:dyDescent="0.2">
      <c r="A972" s="1" t="s">
        <v>1167</v>
      </c>
      <c r="B972" s="3" t="s">
        <v>1166</v>
      </c>
      <c r="C972" s="3" t="s">
        <v>12</v>
      </c>
      <c r="D972" s="2" t="s">
        <v>741</v>
      </c>
      <c r="E972" s="4">
        <v>4.3</v>
      </c>
    </row>
    <row r="973" spans="1:5" x14ac:dyDescent="0.2">
      <c r="A973" s="1" t="s">
        <v>1165</v>
      </c>
      <c r="B973" s="3" t="s">
        <v>1164</v>
      </c>
      <c r="C973" s="3" t="s">
        <v>30</v>
      </c>
      <c r="D973" s="2" t="s">
        <v>1163</v>
      </c>
      <c r="E973" s="4">
        <v>0.3</v>
      </c>
    </row>
    <row r="974" spans="1:5" x14ac:dyDescent="0.2">
      <c r="A974" s="1" t="s">
        <v>1162</v>
      </c>
      <c r="B974" s="3" t="s">
        <v>1161</v>
      </c>
      <c r="C974" s="3" t="s">
        <v>30</v>
      </c>
      <c r="D974" s="2" t="s">
        <v>1160</v>
      </c>
      <c r="E974" s="4">
        <v>0.6</v>
      </c>
    </row>
    <row r="975" spans="1:5" x14ac:dyDescent="0.2">
      <c r="A975" s="1" t="s">
        <v>1159</v>
      </c>
      <c r="B975" s="3" t="s">
        <v>1158</v>
      </c>
      <c r="C975" s="3" t="s">
        <v>30</v>
      </c>
      <c r="D975" s="2" t="s">
        <v>987</v>
      </c>
      <c r="E975" s="4">
        <v>1.2</v>
      </c>
    </row>
    <row r="976" spans="1:5" x14ac:dyDescent="0.2">
      <c r="A976" s="1" t="s">
        <v>1157</v>
      </c>
      <c r="B976" s="3" t="s">
        <v>1156</v>
      </c>
      <c r="C976" s="3" t="s">
        <v>30</v>
      </c>
      <c r="D976" s="2" t="s">
        <v>1114</v>
      </c>
      <c r="E976" s="4">
        <v>0.6</v>
      </c>
    </row>
    <row r="977" spans="1:5" x14ac:dyDescent="0.2">
      <c r="A977" s="1" t="s">
        <v>1153</v>
      </c>
      <c r="B977" s="3" t="s">
        <v>1155</v>
      </c>
      <c r="C977" s="3" t="s">
        <v>34</v>
      </c>
      <c r="D977" s="2" t="s">
        <v>1154</v>
      </c>
      <c r="E977" s="4">
        <v>1.3</v>
      </c>
    </row>
    <row r="978" spans="1:5" x14ac:dyDescent="0.2">
      <c r="A978" s="1" t="s">
        <v>1153</v>
      </c>
      <c r="B978" s="3" t="s">
        <v>1152</v>
      </c>
      <c r="C978" s="3" t="s">
        <v>34</v>
      </c>
      <c r="D978" s="2" t="s">
        <v>1151</v>
      </c>
      <c r="E978" s="4">
        <v>1.1000000000000001</v>
      </c>
    </row>
    <row r="979" spans="1:5" x14ac:dyDescent="0.2">
      <c r="A979" s="1" t="s">
        <v>1149</v>
      </c>
      <c r="B979" s="3" t="s">
        <v>1150</v>
      </c>
      <c r="C979" s="3" t="s">
        <v>34</v>
      </c>
      <c r="D979" s="2" t="s">
        <v>312</v>
      </c>
      <c r="E979" s="4">
        <v>0.4</v>
      </c>
    </row>
    <row r="980" spans="1:5" x14ac:dyDescent="0.2">
      <c r="A980" s="1" t="s">
        <v>1149</v>
      </c>
      <c r="B980" s="3" t="s">
        <v>1148</v>
      </c>
      <c r="C980" s="3" t="s">
        <v>34</v>
      </c>
      <c r="D980" s="2" t="s">
        <v>1147</v>
      </c>
      <c r="E980" s="4">
        <v>1</v>
      </c>
    </row>
    <row r="981" spans="1:5" x14ac:dyDescent="0.2">
      <c r="A981" s="1" t="s">
        <v>1145</v>
      </c>
      <c r="B981" s="3" t="s">
        <v>1146</v>
      </c>
      <c r="C981" s="3" t="s">
        <v>34</v>
      </c>
      <c r="D981" s="2" t="s">
        <v>987</v>
      </c>
      <c r="E981" s="4">
        <v>0.7</v>
      </c>
    </row>
    <row r="982" spans="1:5" x14ac:dyDescent="0.2">
      <c r="A982" s="1" t="s">
        <v>1145</v>
      </c>
      <c r="B982" s="3" t="s">
        <v>1144</v>
      </c>
      <c r="C982" s="3" t="s">
        <v>34</v>
      </c>
      <c r="D982" s="2" t="s">
        <v>97</v>
      </c>
      <c r="E982" s="4">
        <v>0.2</v>
      </c>
    </row>
    <row r="983" spans="1:5" x14ac:dyDescent="0.2">
      <c r="A983" s="1" t="s">
        <v>1141</v>
      </c>
      <c r="B983" s="3" t="s">
        <v>1143</v>
      </c>
      <c r="C983" s="3" t="s">
        <v>30</v>
      </c>
      <c r="D983" s="2" t="s">
        <v>1142</v>
      </c>
      <c r="E983" s="4">
        <v>0.3</v>
      </c>
    </row>
    <row r="984" spans="1:5" x14ac:dyDescent="0.2">
      <c r="A984" s="1" t="s">
        <v>1141</v>
      </c>
      <c r="B984" s="3" t="s">
        <v>1140</v>
      </c>
      <c r="C984" s="3" t="s">
        <v>30</v>
      </c>
      <c r="D984" s="2" t="s">
        <v>456</v>
      </c>
      <c r="E984" s="4">
        <v>0.5</v>
      </c>
    </row>
    <row r="985" spans="1:5" x14ac:dyDescent="0.2">
      <c r="A985" s="1" t="s">
        <v>1139</v>
      </c>
      <c r="B985" s="3" t="s">
        <v>1138</v>
      </c>
      <c r="C985" s="3" t="s">
        <v>1137</v>
      </c>
      <c r="D985" s="2" t="s">
        <v>1136</v>
      </c>
      <c r="E985" s="4">
        <v>0.1</v>
      </c>
    </row>
    <row r="986" spans="1:5" x14ac:dyDescent="0.2">
      <c r="A986" s="1" t="s">
        <v>1135</v>
      </c>
      <c r="B986" s="3" t="s">
        <v>1134</v>
      </c>
      <c r="C986" s="3" t="s">
        <v>8</v>
      </c>
      <c r="D986" s="2" t="s">
        <v>634</v>
      </c>
      <c r="E986" s="4">
        <v>2.6</v>
      </c>
    </row>
    <row r="987" spans="1:5" x14ac:dyDescent="0.2">
      <c r="A987" s="1" t="s">
        <v>1133</v>
      </c>
      <c r="B987" s="3" t="s">
        <v>1132</v>
      </c>
      <c r="C987" s="3" t="s">
        <v>69</v>
      </c>
      <c r="D987" s="2" t="s">
        <v>1131</v>
      </c>
      <c r="E987" s="4">
        <v>1.8</v>
      </c>
    </row>
    <row r="988" spans="1:5" x14ac:dyDescent="0.2">
      <c r="A988" s="1" t="s">
        <v>1130</v>
      </c>
      <c r="B988" s="3" t="s">
        <v>1129</v>
      </c>
      <c r="C988" s="3" t="s">
        <v>55</v>
      </c>
      <c r="D988" s="2" t="s">
        <v>1128</v>
      </c>
      <c r="E988" s="4">
        <v>0.1</v>
      </c>
    </row>
    <row r="989" spans="1:5" x14ac:dyDescent="0.2">
      <c r="A989" s="1" t="s">
        <v>1127</v>
      </c>
      <c r="B989" s="3" t="s">
        <v>1126</v>
      </c>
      <c r="C989" s="3" t="s">
        <v>3</v>
      </c>
      <c r="D989" s="2" t="s">
        <v>1125</v>
      </c>
      <c r="E989" s="4">
        <v>6.1</v>
      </c>
    </row>
    <row r="990" spans="1:5" x14ac:dyDescent="0.2">
      <c r="A990" s="1" t="s">
        <v>1124</v>
      </c>
      <c r="B990" s="3" t="s">
        <v>1123</v>
      </c>
      <c r="C990" s="3" t="s">
        <v>291</v>
      </c>
      <c r="D990" s="2" t="s">
        <v>787</v>
      </c>
      <c r="E990" s="4">
        <v>2.2000000000000002</v>
      </c>
    </row>
    <row r="991" spans="1:5" x14ac:dyDescent="0.2">
      <c r="A991" s="1" t="s">
        <v>1122</v>
      </c>
      <c r="B991" s="3" t="s">
        <v>1121</v>
      </c>
      <c r="C991" s="3" t="s">
        <v>291</v>
      </c>
      <c r="D991" s="2" t="s">
        <v>1120</v>
      </c>
      <c r="E991" s="4">
        <v>0.1</v>
      </c>
    </row>
    <row r="992" spans="1:5" x14ac:dyDescent="0.2">
      <c r="A992" s="1" t="s">
        <v>1119</v>
      </c>
      <c r="B992" s="3" t="s">
        <v>1118</v>
      </c>
      <c r="C992" s="3" t="s">
        <v>51</v>
      </c>
      <c r="D992" s="2" t="s">
        <v>1117</v>
      </c>
      <c r="E992" s="4">
        <v>2.2000000000000002</v>
      </c>
    </row>
    <row r="993" spans="1:5" x14ac:dyDescent="0.2">
      <c r="A993" s="1" t="s">
        <v>1116</v>
      </c>
      <c r="B993" s="3" t="s">
        <v>1115</v>
      </c>
      <c r="C993" s="3" t="s">
        <v>51</v>
      </c>
      <c r="D993" s="2" t="s">
        <v>1114</v>
      </c>
      <c r="E993" s="4">
        <v>0.6</v>
      </c>
    </row>
    <row r="994" spans="1:5" x14ac:dyDescent="0.2">
      <c r="A994" s="1" t="s">
        <v>1113</v>
      </c>
      <c r="B994" s="3" t="s">
        <v>1112</v>
      </c>
      <c r="C994" s="3" t="s">
        <v>55</v>
      </c>
      <c r="D994" s="2" t="s">
        <v>340</v>
      </c>
      <c r="E994" s="4">
        <v>1.1000000000000001</v>
      </c>
    </row>
    <row r="995" spans="1:5" x14ac:dyDescent="0.2">
      <c r="A995" s="1" t="s">
        <v>1111</v>
      </c>
      <c r="B995" s="3" t="s">
        <v>1110</v>
      </c>
      <c r="C995" s="3" t="s">
        <v>51</v>
      </c>
      <c r="D995" s="2" t="s">
        <v>1109</v>
      </c>
      <c r="E995" s="4">
        <v>1.9</v>
      </c>
    </row>
    <row r="996" spans="1:5" x14ac:dyDescent="0.2">
      <c r="A996" s="1" t="s">
        <v>1108</v>
      </c>
      <c r="B996" s="3" t="s">
        <v>1107</v>
      </c>
      <c r="C996" s="3" t="s">
        <v>51</v>
      </c>
      <c r="D996" s="2" t="s">
        <v>321</v>
      </c>
      <c r="E996" s="4">
        <v>0.4</v>
      </c>
    </row>
    <row r="997" spans="1:5" x14ac:dyDescent="0.2">
      <c r="A997" s="1" t="s">
        <v>1106</v>
      </c>
      <c r="B997" s="3" t="s">
        <v>1105</v>
      </c>
      <c r="C997" s="3" t="s">
        <v>30</v>
      </c>
      <c r="D997" s="2" t="s">
        <v>1104</v>
      </c>
      <c r="E997" s="4">
        <v>0.1</v>
      </c>
    </row>
    <row r="998" spans="1:5" x14ac:dyDescent="0.2">
      <c r="A998" s="1" t="s">
        <v>1103</v>
      </c>
      <c r="B998" s="3" t="s">
        <v>1102</v>
      </c>
      <c r="C998" s="3" t="s">
        <v>3</v>
      </c>
      <c r="D998" s="2" t="s">
        <v>1101</v>
      </c>
      <c r="E998" s="4">
        <v>3.3</v>
      </c>
    </row>
    <row r="999" spans="1:5" x14ac:dyDescent="0.2">
      <c r="A999" s="1" t="s">
        <v>1100</v>
      </c>
      <c r="B999" s="3" t="s">
        <v>1099</v>
      </c>
      <c r="C999" s="3" t="s">
        <v>30</v>
      </c>
      <c r="D999" s="2" t="s">
        <v>1098</v>
      </c>
      <c r="E999" s="4">
        <v>0.2</v>
      </c>
    </row>
    <row r="1000" spans="1:5" x14ac:dyDescent="0.2">
      <c r="A1000" s="1" t="s">
        <v>1097</v>
      </c>
      <c r="B1000" s="3" t="s">
        <v>1096</v>
      </c>
      <c r="C1000" s="3" t="s">
        <v>30</v>
      </c>
      <c r="D1000" s="2" t="s">
        <v>1095</v>
      </c>
      <c r="E1000" s="4">
        <v>0.3</v>
      </c>
    </row>
    <row r="1001" spans="1:5" x14ac:dyDescent="0.2">
      <c r="A1001" s="1" t="s">
        <v>1094</v>
      </c>
      <c r="B1001" s="3" t="s">
        <v>1093</v>
      </c>
      <c r="C1001" s="3" t="s">
        <v>69</v>
      </c>
      <c r="D1001" s="2" t="s">
        <v>115</v>
      </c>
      <c r="E1001" s="4">
        <v>0.3</v>
      </c>
    </row>
    <row r="1002" spans="1:5" x14ac:dyDescent="0.2">
      <c r="A1002" s="1" t="s">
        <v>1092</v>
      </c>
      <c r="B1002" s="3" t="s">
        <v>1091</v>
      </c>
      <c r="C1002" s="3" t="s">
        <v>69</v>
      </c>
      <c r="D1002" s="2" t="s">
        <v>1090</v>
      </c>
      <c r="E1002" s="4">
        <v>3</v>
      </c>
    </row>
    <row r="1003" spans="1:5" x14ac:dyDescent="0.2">
      <c r="A1003" s="1" t="s">
        <v>1087</v>
      </c>
      <c r="B1003" s="3" t="s">
        <v>1089</v>
      </c>
      <c r="C1003" s="3" t="s">
        <v>144</v>
      </c>
      <c r="D1003" s="2" t="s">
        <v>1088</v>
      </c>
      <c r="E1003" s="4">
        <v>1.1000000000000001</v>
      </c>
    </row>
    <row r="1004" spans="1:5" x14ac:dyDescent="0.2">
      <c r="A1004" s="1" t="s">
        <v>1087</v>
      </c>
      <c r="B1004" s="3" t="s">
        <v>1086</v>
      </c>
      <c r="C1004" s="3" t="s">
        <v>144</v>
      </c>
      <c r="D1004" s="2" t="s">
        <v>695</v>
      </c>
      <c r="E1004" s="4">
        <v>1</v>
      </c>
    </row>
    <row r="1005" spans="1:5" x14ac:dyDescent="0.2">
      <c r="A1005" s="1" t="s">
        <v>1085</v>
      </c>
      <c r="B1005" s="3" t="s">
        <v>1084</v>
      </c>
      <c r="C1005" s="3" t="s">
        <v>144</v>
      </c>
      <c r="D1005" s="2" t="s">
        <v>1083</v>
      </c>
      <c r="E1005" s="4">
        <v>1.1000000000000001</v>
      </c>
    </row>
    <row r="1006" spans="1:5" x14ac:dyDescent="0.2">
      <c r="A1006" s="1" t="s">
        <v>1082</v>
      </c>
      <c r="B1006" s="3" t="s">
        <v>1081</v>
      </c>
      <c r="C1006" s="3" t="s">
        <v>55</v>
      </c>
      <c r="D1006" s="2" t="s">
        <v>1080</v>
      </c>
      <c r="E1006" s="4">
        <v>0.5</v>
      </c>
    </row>
    <row r="1007" spans="1:5" x14ac:dyDescent="0.2">
      <c r="A1007" s="1" t="s">
        <v>1079</v>
      </c>
      <c r="B1007" s="3" t="s">
        <v>1078</v>
      </c>
      <c r="C1007" s="3" t="s">
        <v>55</v>
      </c>
      <c r="D1007" s="2" t="s">
        <v>1077</v>
      </c>
      <c r="E1007" s="4">
        <v>0.1</v>
      </c>
    </row>
    <row r="1008" spans="1:5" x14ac:dyDescent="0.2">
      <c r="A1008" s="1" t="s">
        <v>1076</v>
      </c>
      <c r="B1008" s="3" t="s">
        <v>1075</v>
      </c>
      <c r="C1008" s="3" t="s">
        <v>55</v>
      </c>
      <c r="D1008" s="2" t="s">
        <v>544</v>
      </c>
      <c r="E1008" s="4">
        <v>0.1</v>
      </c>
    </row>
    <row r="1009" spans="1:5" x14ac:dyDescent="0.2">
      <c r="A1009" s="1" t="s">
        <v>1072</v>
      </c>
      <c r="B1009" s="3" t="s">
        <v>1074</v>
      </c>
      <c r="C1009" s="3" t="s">
        <v>55</v>
      </c>
      <c r="D1009" s="2" t="s">
        <v>1073</v>
      </c>
      <c r="E1009" s="4">
        <v>0.3</v>
      </c>
    </row>
    <row r="1010" spans="1:5" x14ac:dyDescent="0.2">
      <c r="A1010" s="1" t="s">
        <v>1072</v>
      </c>
      <c r="B1010" s="3" t="s">
        <v>1071</v>
      </c>
      <c r="C1010" s="3" t="s">
        <v>55</v>
      </c>
      <c r="D1010" s="2" t="s">
        <v>955</v>
      </c>
      <c r="E1010" s="4">
        <v>0.1</v>
      </c>
    </row>
    <row r="1011" spans="1:5" x14ac:dyDescent="0.2">
      <c r="A1011" s="1" t="s">
        <v>1070</v>
      </c>
      <c r="B1011" s="3" t="s">
        <v>1069</v>
      </c>
      <c r="C1011" s="3" t="s">
        <v>55</v>
      </c>
      <c r="D1011" s="2" t="s">
        <v>161</v>
      </c>
      <c r="E1011" s="4">
        <v>1</v>
      </c>
    </row>
    <row r="1012" spans="1:5" x14ac:dyDescent="0.2">
      <c r="A1012" s="1" t="s">
        <v>1068</v>
      </c>
      <c r="B1012" s="3" t="s">
        <v>1067</v>
      </c>
      <c r="C1012" s="3" t="s">
        <v>55</v>
      </c>
      <c r="D1012" s="2" t="s">
        <v>1066</v>
      </c>
      <c r="E1012" s="4">
        <v>0.1</v>
      </c>
    </row>
    <row r="1013" spans="1:5" x14ac:dyDescent="0.2">
      <c r="A1013" s="1" t="s">
        <v>1065</v>
      </c>
      <c r="B1013" s="3" t="s">
        <v>1064</v>
      </c>
      <c r="C1013" s="3" t="s">
        <v>12</v>
      </c>
      <c r="D1013" s="2" t="s">
        <v>1063</v>
      </c>
      <c r="E1013" s="4">
        <v>1.4</v>
      </c>
    </row>
    <row r="1014" spans="1:5" x14ac:dyDescent="0.2">
      <c r="A1014" s="1" t="s">
        <v>1062</v>
      </c>
      <c r="B1014" s="3" t="s">
        <v>1061</v>
      </c>
      <c r="C1014" s="3" t="s">
        <v>30</v>
      </c>
      <c r="D1014" s="2" t="s">
        <v>1060</v>
      </c>
      <c r="E1014" s="4">
        <v>0.2</v>
      </c>
    </row>
    <row r="1015" spans="1:5" x14ac:dyDescent="0.2">
      <c r="A1015" s="1" t="s">
        <v>1059</v>
      </c>
      <c r="B1015" s="3" t="s">
        <v>1058</v>
      </c>
      <c r="C1015" s="3" t="s">
        <v>51</v>
      </c>
      <c r="D1015" s="2" t="s">
        <v>1057</v>
      </c>
      <c r="E1015" s="4">
        <v>0.9</v>
      </c>
    </row>
    <row r="1016" spans="1:5" x14ac:dyDescent="0.2">
      <c r="A1016" s="1" t="s">
        <v>1056</v>
      </c>
      <c r="B1016" s="3" t="s">
        <v>1055</v>
      </c>
      <c r="C1016" s="3" t="s">
        <v>55</v>
      </c>
      <c r="D1016" s="2" t="s">
        <v>1046</v>
      </c>
      <c r="E1016" s="4">
        <v>0.4</v>
      </c>
    </row>
    <row r="1017" spans="1:5" x14ac:dyDescent="0.2">
      <c r="A1017" s="1" t="s">
        <v>1054</v>
      </c>
      <c r="B1017" s="3" t="s">
        <v>1053</v>
      </c>
      <c r="C1017" s="3" t="s">
        <v>30</v>
      </c>
      <c r="D1017" s="2" t="s">
        <v>1052</v>
      </c>
      <c r="E1017" s="4">
        <v>0.4</v>
      </c>
    </row>
    <row r="1018" spans="1:5" x14ac:dyDescent="0.2">
      <c r="A1018" s="1" t="s">
        <v>1051</v>
      </c>
      <c r="B1018" s="3" t="s">
        <v>1050</v>
      </c>
      <c r="C1018" s="3" t="s">
        <v>30</v>
      </c>
      <c r="D1018" s="2" t="s">
        <v>1049</v>
      </c>
      <c r="E1018" s="4">
        <v>2.4</v>
      </c>
    </row>
    <row r="1019" spans="1:5" x14ac:dyDescent="0.2">
      <c r="A1019" s="1" t="s">
        <v>1048</v>
      </c>
      <c r="B1019" s="3" t="s">
        <v>1047</v>
      </c>
      <c r="C1019" s="3" t="s">
        <v>51</v>
      </c>
      <c r="D1019" s="2" t="s">
        <v>1046</v>
      </c>
      <c r="E1019" s="4">
        <v>0.2</v>
      </c>
    </row>
    <row r="1020" spans="1:5" x14ac:dyDescent="0.2">
      <c r="A1020" s="1" t="s">
        <v>1045</v>
      </c>
      <c r="B1020" s="3" t="s">
        <v>1044</v>
      </c>
      <c r="C1020" s="3" t="s">
        <v>69</v>
      </c>
      <c r="D1020" s="2" t="s">
        <v>1043</v>
      </c>
      <c r="E1020" s="4">
        <v>0.2</v>
      </c>
    </row>
    <row r="1021" spans="1:5" x14ac:dyDescent="0.2">
      <c r="A1021" s="1" t="s">
        <v>1042</v>
      </c>
      <c r="B1021" s="3" t="s">
        <v>1041</v>
      </c>
      <c r="C1021" s="3" t="s">
        <v>69</v>
      </c>
      <c r="D1021" s="2" t="s">
        <v>1040</v>
      </c>
      <c r="E1021" s="4">
        <v>1.1000000000000001</v>
      </c>
    </row>
    <row r="1022" spans="1:5" x14ac:dyDescent="0.2">
      <c r="A1022" s="1" t="s">
        <v>1039</v>
      </c>
      <c r="B1022" s="3" t="s">
        <v>1038</v>
      </c>
      <c r="C1022" s="3" t="s">
        <v>69</v>
      </c>
      <c r="D1022" s="2" t="s">
        <v>1037</v>
      </c>
      <c r="E1022" s="4">
        <v>2.2000000000000002</v>
      </c>
    </row>
    <row r="1023" spans="1:5" x14ac:dyDescent="0.2">
      <c r="A1023" s="1" t="s">
        <v>1036</v>
      </c>
      <c r="B1023" s="3" t="s">
        <v>1035</v>
      </c>
      <c r="C1023" s="3" t="s">
        <v>30</v>
      </c>
      <c r="D1023" s="2" t="s">
        <v>88</v>
      </c>
      <c r="E1023" s="4">
        <v>1.5</v>
      </c>
    </row>
    <row r="1024" spans="1:5" x14ac:dyDescent="0.2">
      <c r="A1024" s="1" t="s">
        <v>1034</v>
      </c>
      <c r="B1024" s="3" t="s">
        <v>1033</v>
      </c>
      <c r="C1024" s="3" t="s">
        <v>30</v>
      </c>
      <c r="D1024" s="2" t="s">
        <v>1032</v>
      </c>
      <c r="E1024" s="4">
        <v>0.3</v>
      </c>
    </row>
    <row r="1025" spans="1:5" x14ac:dyDescent="0.2">
      <c r="A1025" s="1" t="s">
        <v>1031</v>
      </c>
      <c r="B1025" s="3" t="s">
        <v>1030</v>
      </c>
      <c r="C1025" s="3" t="s">
        <v>55</v>
      </c>
      <c r="D1025" s="2" t="s">
        <v>1029</v>
      </c>
      <c r="E1025" s="4">
        <v>0.2</v>
      </c>
    </row>
    <row r="1026" spans="1:5" x14ac:dyDescent="0.2">
      <c r="A1026" s="1" t="s">
        <v>1027</v>
      </c>
      <c r="B1026" s="3" t="s">
        <v>1028</v>
      </c>
      <c r="C1026" s="3" t="s">
        <v>51</v>
      </c>
      <c r="D1026" s="2" t="s">
        <v>294</v>
      </c>
      <c r="E1026" s="4">
        <v>1.8</v>
      </c>
    </row>
    <row r="1027" spans="1:5" x14ac:dyDescent="0.2">
      <c r="A1027" s="1" t="s">
        <v>1027</v>
      </c>
      <c r="B1027" s="3" t="s">
        <v>1026</v>
      </c>
      <c r="C1027" s="3" t="s">
        <v>51</v>
      </c>
      <c r="D1027" s="2" t="s">
        <v>456</v>
      </c>
      <c r="E1027" s="4">
        <v>0.6</v>
      </c>
    </row>
    <row r="1028" spans="1:5" x14ac:dyDescent="0.2">
      <c r="A1028" s="1" t="s">
        <v>1025</v>
      </c>
      <c r="B1028" s="3" t="s">
        <v>1024</v>
      </c>
      <c r="C1028" s="3" t="s">
        <v>144</v>
      </c>
      <c r="D1028" s="2" t="s">
        <v>911</v>
      </c>
      <c r="E1028" s="4">
        <v>0.8</v>
      </c>
    </row>
    <row r="1029" spans="1:5" x14ac:dyDescent="0.2">
      <c r="A1029" s="1" t="s">
        <v>1023</v>
      </c>
      <c r="B1029" s="3" t="s">
        <v>1022</v>
      </c>
      <c r="C1029" s="3" t="s">
        <v>144</v>
      </c>
      <c r="D1029" s="2" t="s">
        <v>1021</v>
      </c>
      <c r="E1029" s="4">
        <v>0.2</v>
      </c>
    </row>
    <row r="1030" spans="1:5" x14ac:dyDescent="0.2">
      <c r="A1030" s="1" t="s">
        <v>1020</v>
      </c>
      <c r="B1030" s="3" t="s">
        <v>1019</v>
      </c>
      <c r="C1030" s="3" t="s">
        <v>16</v>
      </c>
      <c r="D1030" s="2" t="s">
        <v>898</v>
      </c>
      <c r="E1030" s="4">
        <v>0.6</v>
      </c>
    </row>
    <row r="1031" spans="1:5" x14ac:dyDescent="0.2">
      <c r="A1031" s="1" t="s">
        <v>1018</v>
      </c>
      <c r="B1031" s="3" t="s">
        <v>1017</v>
      </c>
      <c r="C1031" s="3" t="s">
        <v>34</v>
      </c>
      <c r="D1031" s="2" t="s">
        <v>1016</v>
      </c>
      <c r="E1031" s="4">
        <v>0.2</v>
      </c>
    </row>
    <row r="1032" spans="1:5" x14ac:dyDescent="0.2">
      <c r="A1032" s="1" t="s">
        <v>1015</v>
      </c>
      <c r="B1032" s="3" t="s">
        <v>1014</v>
      </c>
      <c r="C1032" s="3" t="s">
        <v>12</v>
      </c>
      <c r="D1032" s="2" t="s">
        <v>811</v>
      </c>
      <c r="E1032" s="4">
        <v>0.3</v>
      </c>
    </row>
    <row r="1033" spans="1:5" x14ac:dyDescent="0.2">
      <c r="A1033" s="1" t="s">
        <v>1013</v>
      </c>
      <c r="B1033" s="3" t="s">
        <v>1012</v>
      </c>
      <c r="C1033" s="3" t="s">
        <v>34</v>
      </c>
      <c r="D1033" s="2" t="s">
        <v>947</v>
      </c>
      <c r="E1033" s="4">
        <v>0.7</v>
      </c>
    </row>
    <row r="1034" spans="1:5" x14ac:dyDescent="0.2">
      <c r="A1034" s="1" t="s">
        <v>1011</v>
      </c>
      <c r="B1034" s="3" t="s">
        <v>1010</v>
      </c>
      <c r="C1034" s="3" t="s">
        <v>34</v>
      </c>
      <c r="D1034" s="2" t="s">
        <v>880</v>
      </c>
      <c r="E1034" s="4">
        <v>0.4</v>
      </c>
    </row>
    <row r="1035" spans="1:5" x14ac:dyDescent="0.2">
      <c r="A1035" s="1" t="s">
        <v>1009</v>
      </c>
      <c r="B1035" s="3" t="s">
        <v>1008</v>
      </c>
      <c r="C1035" s="3" t="s">
        <v>30</v>
      </c>
      <c r="D1035" s="2" t="s">
        <v>1007</v>
      </c>
      <c r="E1035" s="4">
        <v>0.2</v>
      </c>
    </row>
    <row r="1036" spans="1:5" x14ac:dyDescent="0.2">
      <c r="A1036" s="1" t="s">
        <v>1005</v>
      </c>
      <c r="B1036" s="3" t="s">
        <v>1006</v>
      </c>
      <c r="C1036" s="3" t="s">
        <v>3</v>
      </c>
      <c r="D1036" s="2" t="s">
        <v>58</v>
      </c>
      <c r="E1036" s="4">
        <v>0.8</v>
      </c>
    </row>
    <row r="1037" spans="1:5" x14ac:dyDescent="0.2">
      <c r="A1037" s="1" t="s">
        <v>1005</v>
      </c>
      <c r="B1037" s="3" t="s">
        <v>1004</v>
      </c>
      <c r="C1037" s="3" t="s">
        <v>3</v>
      </c>
      <c r="D1037" s="2" t="s">
        <v>783</v>
      </c>
      <c r="E1037" s="4">
        <v>0.7</v>
      </c>
    </row>
    <row r="1038" spans="1:5" x14ac:dyDescent="0.2">
      <c r="A1038" s="1" t="s">
        <v>1003</v>
      </c>
      <c r="B1038" s="3" t="s">
        <v>1002</v>
      </c>
      <c r="C1038" s="3" t="s">
        <v>51</v>
      </c>
      <c r="D1038" s="2" t="s">
        <v>106</v>
      </c>
      <c r="E1038" s="4">
        <v>0.3</v>
      </c>
    </row>
    <row r="1039" spans="1:5" x14ac:dyDescent="0.2">
      <c r="A1039" s="1" t="s">
        <v>999</v>
      </c>
      <c r="B1039" s="3" t="s">
        <v>1001</v>
      </c>
      <c r="C1039" s="3" t="s">
        <v>51</v>
      </c>
      <c r="D1039" s="2" t="s">
        <v>1000</v>
      </c>
      <c r="E1039" s="4">
        <v>1.6</v>
      </c>
    </row>
    <row r="1040" spans="1:5" x14ac:dyDescent="0.2">
      <c r="A1040" s="1" t="s">
        <v>999</v>
      </c>
      <c r="B1040" s="3" t="s">
        <v>998</v>
      </c>
      <c r="C1040" s="3" t="s">
        <v>51</v>
      </c>
      <c r="D1040" s="2" t="s">
        <v>831</v>
      </c>
      <c r="E1040" s="4">
        <v>1</v>
      </c>
    </row>
    <row r="1041" spans="1:5" x14ac:dyDescent="0.2">
      <c r="A1041" s="1" t="s">
        <v>997</v>
      </c>
      <c r="B1041" s="3" t="s">
        <v>996</v>
      </c>
      <c r="C1041" s="3" t="s">
        <v>51</v>
      </c>
      <c r="D1041" s="2" t="s">
        <v>995</v>
      </c>
      <c r="E1041" s="4">
        <v>0.5</v>
      </c>
    </row>
    <row r="1042" spans="1:5" x14ac:dyDescent="0.2">
      <c r="A1042" s="1" t="s">
        <v>994</v>
      </c>
      <c r="B1042" s="3" t="s">
        <v>993</v>
      </c>
      <c r="C1042" s="3" t="s">
        <v>51</v>
      </c>
      <c r="D1042" s="2" t="s">
        <v>456</v>
      </c>
      <c r="E1042" s="4">
        <v>1</v>
      </c>
    </row>
    <row r="1043" spans="1:5" x14ac:dyDescent="0.2">
      <c r="A1043" s="1" t="s">
        <v>992</v>
      </c>
      <c r="B1043" s="3" t="s">
        <v>991</v>
      </c>
      <c r="C1043" s="3" t="s">
        <v>144</v>
      </c>
      <c r="D1043" s="2" t="s">
        <v>990</v>
      </c>
      <c r="E1043" s="4">
        <v>1.8</v>
      </c>
    </row>
    <row r="1044" spans="1:5" x14ac:dyDescent="0.2">
      <c r="A1044" s="1" t="s">
        <v>989</v>
      </c>
      <c r="B1044" s="3" t="s">
        <v>988</v>
      </c>
      <c r="C1044" s="3" t="s">
        <v>144</v>
      </c>
      <c r="D1044" s="2" t="s">
        <v>987</v>
      </c>
      <c r="E1044" s="4">
        <v>0.3</v>
      </c>
    </row>
    <row r="1045" spans="1:5" x14ac:dyDescent="0.2">
      <c r="A1045" s="1" t="s">
        <v>986</v>
      </c>
      <c r="B1045" s="3" t="s">
        <v>985</v>
      </c>
      <c r="C1045" s="3" t="s">
        <v>69</v>
      </c>
      <c r="D1045" s="2" t="s">
        <v>40</v>
      </c>
      <c r="E1045" s="4">
        <v>0.8</v>
      </c>
    </row>
    <row r="1046" spans="1:5" x14ac:dyDescent="0.2">
      <c r="A1046" s="1" t="s">
        <v>984</v>
      </c>
      <c r="B1046" s="3" t="s">
        <v>983</v>
      </c>
      <c r="C1046" s="3" t="s">
        <v>69</v>
      </c>
      <c r="D1046" s="2" t="s">
        <v>184</v>
      </c>
      <c r="E1046" s="4">
        <v>0.1</v>
      </c>
    </row>
    <row r="1047" spans="1:5" x14ac:dyDescent="0.2">
      <c r="A1047" s="1" t="s">
        <v>982</v>
      </c>
      <c r="B1047" s="3" t="s">
        <v>981</v>
      </c>
      <c r="C1047" s="3" t="s">
        <v>51</v>
      </c>
      <c r="D1047" s="2" t="s">
        <v>539</v>
      </c>
      <c r="E1047" s="4">
        <v>0.6</v>
      </c>
    </row>
    <row r="1048" spans="1:5" x14ac:dyDescent="0.2">
      <c r="A1048" s="1" t="s">
        <v>980</v>
      </c>
      <c r="B1048" s="3" t="s">
        <v>979</v>
      </c>
      <c r="C1048" s="3" t="s">
        <v>69</v>
      </c>
      <c r="D1048" s="2" t="s">
        <v>978</v>
      </c>
      <c r="E1048" s="4">
        <v>0.7</v>
      </c>
    </row>
    <row r="1049" spans="1:5" x14ac:dyDescent="0.2">
      <c r="A1049" s="1" t="s">
        <v>977</v>
      </c>
      <c r="B1049" s="3" t="s">
        <v>976</v>
      </c>
      <c r="C1049" s="3" t="s">
        <v>291</v>
      </c>
      <c r="D1049" s="2" t="s">
        <v>975</v>
      </c>
      <c r="E1049" s="4">
        <v>0.4</v>
      </c>
    </row>
    <row r="1050" spans="1:5" x14ac:dyDescent="0.2">
      <c r="A1050" s="1" t="s">
        <v>974</v>
      </c>
      <c r="B1050" s="3" t="s">
        <v>973</v>
      </c>
      <c r="C1050" s="3" t="s">
        <v>51</v>
      </c>
      <c r="D1050" s="2" t="s">
        <v>972</v>
      </c>
      <c r="E1050" s="4">
        <v>0.9</v>
      </c>
    </row>
    <row r="1051" spans="1:5" x14ac:dyDescent="0.2">
      <c r="A1051" s="1" t="s">
        <v>970</v>
      </c>
      <c r="B1051" s="3" t="s">
        <v>971</v>
      </c>
      <c r="C1051" s="3" t="s">
        <v>34</v>
      </c>
      <c r="D1051" s="2" t="s">
        <v>831</v>
      </c>
      <c r="E1051" s="4">
        <v>0.6</v>
      </c>
    </row>
    <row r="1052" spans="1:5" x14ac:dyDescent="0.2">
      <c r="A1052" s="1" t="s">
        <v>970</v>
      </c>
      <c r="B1052" s="3" t="s">
        <v>969</v>
      </c>
      <c r="C1052" s="3" t="s">
        <v>34</v>
      </c>
      <c r="D1052" s="2" t="s">
        <v>968</v>
      </c>
      <c r="E1052" s="4">
        <v>0.3</v>
      </c>
    </row>
    <row r="1053" spans="1:5" x14ac:dyDescent="0.2">
      <c r="A1053" s="1" t="s">
        <v>967</v>
      </c>
      <c r="B1053" s="3" t="s">
        <v>966</v>
      </c>
      <c r="C1053" s="3" t="s">
        <v>30</v>
      </c>
      <c r="D1053" s="2" t="s">
        <v>887</v>
      </c>
      <c r="E1053" s="4">
        <v>1.2</v>
      </c>
    </row>
    <row r="1054" spans="1:5" x14ac:dyDescent="0.2">
      <c r="A1054" s="1" t="s">
        <v>965</v>
      </c>
      <c r="B1054" s="3" t="s">
        <v>964</v>
      </c>
      <c r="C1054" s="3" t="s">
        <v>3</v>
      </c>
      <c r="D1054" s="2" t="s">
        <v>22</v>
      </c>
      <c r="E1054" s="4">
        <v>0.1</v>
      </c>
    </row>
    <row r="1055" spans="1:5" x14ac:dyDescent="0.2">
      <c r="A1055" s="1" t="s">
        <v>962</v>
      </c>
      <c r="B1055" s="3" t="s">
        <v>963</v>
      </c>
      <c r="C1055" s="3" t="s">
        <v>16</v>
      </c>
      <c r="D1055" s="2" t="s">
        <v>911</v>
      </c>
      <c r="E1055" s="4">
        <v>2.6</v>
      </c>
    </row>
    <row r="1056" spans="1:5" x14ac:dyDescent="0.2">
      <c r="A1056" s="1" t="s">
        <v>962</v>
      </c>
      <c r="B1056" s="3" t="s">
        <v>961</v>
      </c>
      <c r="C1056" s="3" t="s">
        <v>16</v>
      </c>
      <c r="D1056" s="2" t="s">
        <v>960</v>
      </c>
      <c r="E1056" s="4">
        <v>0.4</v>
      </c>
    </row>
    <row r="1057" spans="1:5" x14ac:dyDescent="0.2">
      <c r="A1057" s="1" t="s">
        <v>959</v>
      </c>
      <c r="B1057" s="3" t="s">
        <v>958</v>
      </c>
      <c r="C1057" s="3" t="s">
        <v>16</v>
      </c>
      <c r="D1057" s="2" t="s">
        <v>906</v>
      </c>
      <c r="E1057" s="4">
        <v>1.4</v>
      </c>
    </row>
    <row r="1058" spans="1:5" x14ac:dyDescent="0.2">
      <c r="A1058" s="1" t="s">
        <v>957</v>
      </c>
      <c r="B1058" s="3" t="s">
        <v>956</v>
      </c>
      <c r="C1058" s="3" t="s">
        <v>55</v>
      </c>
      <c r="D1058" s="2" t="s">
        <v>955</v>
      </c>
      <c r="E1058" s="4">
        <v>0.3</v>
      </c>
    </row>
    <row r="1059" spans="1:5" x14ac:dyDescent="0.2">
      <c r="A1059" s="1" t="s">
        <v>954</v>
      </c>
      <c r="B1059" s="3" t="s">
        <v>953</v>
      </c>
      <c r="C1059" s="3" t="s">
        <v>55</v>
      </c>
      <c r="D1059" s="2" t="s">
        <v>195</v>
      </c>
      <c r="E1059" s="4">
        <v>0.3</v>
      </c>
    </row>
    <row r="1060" spans="1:5" x14ac:dyDescent="0.2">
      <c r="A1060" s="1" t="s">
        <v>952</v>
      </c>
      <c r="B1060" s="3" t="s">
        <v>951</v>
      </c>
      <c r="C1060" s="3" t="s">
        <v>55</v>
      </c>
      <c r="D1060" s="2" t="s">
        <v>950</v>
      </c>
      <c r="E1060" s="4">
        <v>0.3</v>
      </c>
    </row>
    <row r="1061" spans="1:5" x14ac:dyDescent="0.2">
      <c r="A1061" s="1" t="s">
        <v>949</v>
      </c>
      <c r="B1061" s="3" t="s">
        <v>948</v>
      </c>
      <c r="C1061" s="3" t="s">
        <v>30</v>
      </c>
      <c r="D1061" s="2" t="s">
        <v>947</v>
      </c>
      <c r="E1061" s="4">
        <v>1.3</v>
      </c>
    </row>
    <row r="1062" spans="1:5" x14ac:dyDescent="0.2">
      <c r="A1062" s="1" t="s">
        <v>946</v>
      </c>
      <c r="B1062" s="3" t="s">
        <v>945</v>
      </c>
      <c r="C1062" s="3" t="s">
        <v>34</v>
      </c>
      <c r="D1062" s="2" t="s">
        <v>944</v>
      </c>
      <c r="E1062" s="4">
        <v>0</v>
      </c>
    </row>
    <row r="1063" spans="1:5" x14ac:dyDescent="0.2">
      <c r="A1063" s="1" t="s">
        <v>943</v>
      </c>
      <c r="B1063" s="3" t="s">
        <v>942</v>
      </c>
      <c r="C1063" s="3" t="s">
        <v>34</v>
      </c>
      <c r="D1063" s="2" t="s">
        <v>741</v>
      </c>
      <c r="E1063" s="4">
        <v>0.9</v>
      </c>
    </row>
    <row r="1064" spans="1:5" x14ac:dyDescent="0.2">
      <c r="A1064" s="1" t="s">
        <v>941</v>
      </c>
      <c r="B1064" s="3" t="s">
        <v>940</v>
      </c>
      <c r="C1064" s="3" t="s">
        <v>30</v>
      </c>
      <c r="D1064" s="2" t="s">
        <v>939</v>
      </c>
      <c r="E1064" s="4">
        <v>0.2</v>
      </c>
    </row>
    <row r="1065" spans="1:5" x14ac:dyDescent="0.2">
      <c r="A1065" s="1" t="s">
        <v>938</v>
      </c>
      <c r="B1065" s="3" t="s">
        <v>937</v>
      </c>
      <c r="C1065" s="3" t="s">
        <v>55</v>
      </c>
      <c r="D1065" s="2" t="s">
        <v>936</v>
      </c>
      <c r="E1065" s="4">
        <v>3.8</v>
      </c>
    </row>
    <row r="1066" spans="1:5" x14ac:dyDescent="0.2">
      <c r="A1066" s="1" t="s">
        <v>935</v>
      </c>
      <c r="B1066" s="3" t="s">
        <v>934</v>
      </c>
      <c r="C1066" s="3" t="s">
        <v>144</v>
      </c>
      <c r="D1066" s="2" t="s">
        <v>80</v>
      </c>
      <c r="E1066" s="4">
        <v>1.8</v>
      </c>
    </row>
    <row r="1067" spans="1:5" x14ac:dyDescent="0.2">
      <c r="A1067" s="1" t="s">
        <v>933</v>
      </c>
      <c r="B1067" s="3" t="s">
        <v>932</v>
      </c>
      <c r="C1067" s="3" t="s">
        <v>144</v>
      </c>
      <c r="D1067" s="2" t="s">
        <v>931</v>
      </c>
      <c r="E1067" s="4">
        <v>2.7</v>
      </c>
    </row>
    <row r="1068" spans="1:5" x14ac:dyDescent="0.2">
      <c r="A1068" s="1" t="s">
        <v>930</v>
      </c>
      <c r="B1068" s="3" t="s">
        <v>929</v>
      </c>
      <c r="C1068" s="3" t="s">
        <v>34</v>
      </c>
      <c r="D1068" s="2" t="s">
        <v>299</v>
      </c>
      <c r="E1068" s="4">
        <v>0.4</v>
      </c>
    </row>
    <row r="1069" spans="1:5" x14ac:dyDescent="0.2">
      <c r="A1069" s="1" t="s">
        <v>927</v>
      </c>
      <c r="B1069" s="3" t="s">
        <v>928</v>
      </c>
      <c r="C1069" s="3" t="s">
        <v>3</v>
      </c>
      <c r="D1069" s="2" t="s">
        <v>522</v>
      </c>
      <c r="E1069" s="4">
        <v>0.2</v>
      </c>
    </row>
    <row r="1070" spans="1:5" x14ac:dyDescent="0.2">
      <c r="A1070" s="1" t="s">
        <v>927</v>
      </c>
      <c r="B1070" s="3" t="s">
        <v>926</v>
      </c>
      <c r="C1070" s="3" t="s">
        <v>3</v>
      </c>
      <c r="D1070" s="2" t="s">
        <v>925</v>
      </c>
      <c r="E1070" s="4">
        <v>1.7</v>
      </c>
    </row>
    <row r="1071" spans="1:5" x14ac:dyDescent="0.2">
      <c r="A1071" s="1" t="s">
        <v>924</v>
      </c>
      <c r="B1071" s="3" t="s">
        <v>923</v>
      </c>
      <c r="C1071" s="3" t="s">
        <v>3</v>
      </c>
      <c r="D1071" s="2" t="s">
        <v>922</v>
      </c>
      <c r="E1071" s="4">
        <v>1.8</v>
      </c>
    </row>
    <row r="1072" spans="1:5" x14ac:dyDescent="0.2">
      <c r="A1072" s="1" t="s">
        <v>920</v>
      </c>
      <c r="B1072" s="3" t="s">
        <v>921</v>
      </c>
      <c r="C1072" s="3" t="s">
        <v>3</v>
      </c>
      <c r="D1072" s="2" t="s">
        <v>358</v>
      </c>
      <c r="E1072" s="4">
        <v>3.9</v>
      </c>
    </row>
    <row r="1073" spans="1:5" x14ac:dyDescent="0.2">
      <c r="A1073" s="1" t="s">
        <v>920</v>
      </c>
      <c r="B1073" s="3" t="s">
        <v>919</v>
      </c>
      <c r="C1073" s="3" t="s">
        <v>3</v>
      </c>
      <c r="D1073" s="2" t="s">
        <v>636</v>
      </c>
      <c r="E1073" s="4">
        <v>0.3</v>
      </c>
    </row>
    <row r="1074" spans="1:5" x14ac:dyDescent="0.2">
      <c r="A1074" s="1" t="s">
        <v>918</v>
      </c>
      <c r="B1074" s="3" t="s">
        <v>917</v>
      </c>
      <c r="C1074" s="3" t="s">
        <v>16</v>
      </c>
      <c r="D1074" s="2" t="s">
        <v>916</v>
      </c>
      <c r="E1074" s="4">
        <v>0.3</v>
      </c>
    </row>
    <row r="1075" spans="1:5" x14ac:dyDescent="0.2">
      <c r="A1075" s="1" t="s">
        <v>915</v>
      </c>
      <c r="B1075" s="3" t="s">
        <v>914</v>
      </c>
      <c r="C1075" s="3" t="s">
        <v>3</v>
      </c>
      <c r="D1075" s="2" t="s">
        <v>161</v>
      </c>
      <c r="E1075" s="4">
        <v>2.4</v>
      </c>
    </row>
    <row r="1076" spans="1:5" x14ac:dyDescent="0.2">
      <c r="A1076" s="1" t="s">
        <v>913</v>
      </c>
      <c r="B1076" s="3" t="s">
        <v>912</v>
      </c>
      <c r="C1076" s="3" t="s">
        <v>51</v>
      </c>
      <c r="D1076" s="2" t="s">
        <v>911</v>
      </c>
      <c r="E1076" s="4">
        <v>0.2</v>
      </c>
    </row>
    <row r="1077" spans="1:5" x14ac:dyDescent="0.2">
      <c r="A1077" s="1" t="s">
        <v>910</v>
      </c>
      <c r="B1077" s="3" t="s">
        <v>909</v>
      </c>
      <c r="C1077" s="3" t="s">
        <v>30</v>
      </c>
      <c r="D1077" s="2" t="s">
        <v>301</v>
      </c>
      <c r="E1077" s="4">
        <v>0.3</v>
      </c>
    </row>
    <row r="1078" spans="1:5" x14ac:dyDescent="0.2">
      <c r="A1078" s="1" t="s">
        <v>908</v>
      </c>
      <c r="B1078" s="3" t="s">
        <v>907</v>
      </c>
      <c r="C1078" s="3" t="s">
        <v>51</v>
      </c>
      <c r="D1078" s="2" t="s">
        <v>906</v>
      </c>
      <c r="E1078" s="4">
        <v>3.2</v>
      </c>
    </row>
    <row r="1079" spans="1:5" x14ac:dyDescent="0.2">
      <c r="A1079" s="1" t="s">
        <v>905</v>
      </c>
      <c r="B1079" s="3" t="s">
        <v>904</v>
      </c>
      <c r="C1079" s="3" t="s">
        <v>51</v>
      </c>
      <c r="D1079" s="2" t="s">
        <v>429</v>
      </c>
      <c r="E1079" s="4">
        <v>0.4</v>
      </c>
    </row>
    <row r="1080" spans="1:5" x14ac:dyDescent="0.2">
      <c r="A1080" s="1" t="s">
        <v>903</v>
      </c>
      <c r="B1080" s="3" t="s">
        <v>902</v>
      </c>
      <c r="C1080" s="3" t="s">
        <v>16</v>
      </c>
      <c r="D1080" s="2" t="s">
        <v>901</v>
      </c>
      <c r="E1080" s="4">
        <v>1.6</v>
      </c>
    </row>
    <row r="1081" spans="1:5" x14ac:dyDescent="0.2">
      <c r="A1081" s="1" t="s">
        <v>900</v>
      </c>
      <c r="B1081" s="3" t="s">
        <v>899</v>
      </c>
      <c r="C1081" s="3" t="s">
        <v>16</v>
      </c>
      <c r="D1081" s="2" t="s">
        <v>898</v>
      </c>
      <c r="E1081" s="4">
        <v>0.4</v>
      </c>
    </row>
    <row r="1082" spans="1:5" x14ac:dyDescent="0.2">
      <c r="A1082" s="1" t="s">
        <v>897</v>
      </c>
      <c r="B1082" s="3" t="s">
        <v>896</v>
      </c>
      <c r="C1082" s="3" t="s">
        <v>144</v>
      </c>
      <c r="D1082" s="2" t="s">
        <v>890</v>
      </c>
      <c r="E1082" s="4">
        <v>0.7</v>
      </c>
    </row>
    <row r="1083" spans="1:5" x14ac:dyDescent="0.2">
      <c r="A1083" s="1" t="s">
        <v>895</v>
      </c>
      <c r="B1083" s="3" t="s">
        <v>894</v>
      </c>
      <c r="C1083" s="3" t="s">
        <v>144</v>
      </c>
      <c r="D1083" s="2" t="s">
        <v>893</v>
      </c>
      <c r="E1083" s="4">
        <v>0.2</v>
      </c>
    </row>
    <row r="1084" spans="1:5" x14ac:dyDescent="0.2">
      <c r="A1084" s="1" t="s">
        <v>892</v>
      </c>
      <c r="B1084" s="3" t="s">
        <v>891</v>
      </c>
      <c r="C1084" s="3" t="s">
        <v>144</v>
      </c>
      <c r="D1084" s="2" t="s">
        <v>890</v>
      </c>
      <c r="E1084" s="4">
        <v>0.8</v>
      </c>
    </row>
    <row r="1085" spans="1:5" x14ac:dyDescent="0.2">
      <c r="A1085" s="1" t="s">
        <v>889</v>
      </c>
      <c r="B1085" s="3" t="s">
        <v>888</v>
      </c>
      <c r="C1085" s="3" t="s">
        <v>144</v>
      </c>
      <c r="D1085" s="2" t="s">
        <v>887</v>
      </c>
      <c r="E1085" s="4">
        <v>0.4</v>
      </c>
    </row>
    <row r="1086" spans="1:5" x14ac:dyDescent="0.2">
      <c r="A1086" s="1" t="s">
        <v>886</v>
      </c>
      <c r="B1086" s="3" t="s">
        <v>885</v>
      </c>
      <c r="C1086" s="3" t="s">
        <v>16</v>
      </c>
      <c r="D1086" s="2" t="s">
        <v>445</v>
      </c>
      <c r="E1086" s="4">
        <v>1.1000000000000001</v>
      </c>
    </row>
    <row r="1087" spans="1:5" x14ac:dyDescent="0.2">
      <c r="A1087" s="1" t="s">
        <v>884</v>
      </c>
      <c r="B1087" s="3" t="s">
        <v>883</v>
      </c>
      <c r="C1087" s="3" t="s">
        <v>16</v>
      </c>
      <c r="D1087" s="2" t="s">
        <v>294</v>
      </c>
      <c r="E1087" s="4">
        <v>1.4</v>
      </c>
    </row>
    <row r="1088" spans="1:5" x14ac:dyDescent="0.2">
      <c r="A1088" s="1" t="s">
        <v>882</v>
      </c>
      <c r="B1088" s="3" t="s">
        <v>881</v>
      </c>
      <c r="C1088" s="3" t="s">
        <v>16</v>
      </c>
      <c r="D1088" s="2" t="s">
        <v>880</v>
      </c>
      <c r="E1088" s="4">
        <v>0.6</v>
      </c>
    </row>
    <row r="1089" spans="1:5" x14ac:dyDescent="0.2">
      <c r="A1089" s="1" t="s">
        <v>879</v>
      </c>
      <c r="B1089" s="3" t="s">
        <v>878</v>
      </c>
      <c r="C1089" s="3" t="s">
        <v>69</v>
      </c>
      <c r="D1089" s="2" t="s">
        <v>288</v>
      </c>
      <c r="E1089" s="4">
        <v>3.2</v>
      </c>
    </row>
    <row r="1090" spans="1:5" x14ac:dyDescent="0.2">
      <c r="A1090" s="1" t="s">
        <v>877</v>
      </c>
      <c r="B1090" s="3" t="s">
        <v>876</v>
      </c>
      <c r="C1090" s="3" t="s">
        <v>144</v>
      </c>
      <c r="D1090" s="2" t="s">
        <v>875</v>
      </c>
      <c r="E1090" s="4">
        <v>4.4000000000000004</v>
      </c>
    </row>
    <row r="1091" spans="1:5" x14ac:dyDescent="0.2">
      <c r="A1091" s="1" t="s">
        <v>874</v>
      </c>
      <c r="B1091" s="3" t="s">
        <v>873</v>
      </c>
      <c r="C1091" s="3" t="s">
        <v>144</v>
      </c>
      <c r="D1091" s="2" t="s">
        <v>406</v>
      </c>
      <c r="E1091" s="4">
        <v>0.9</v>
      </c>
    </row>
    <row r="1092" spans="1:5" x14ac:dyDescent="0.2">
      <c r="A1092" s="1" t="s">
        <v>872</v>
      </c>
      <c r="B1092" s="3" t="s">
        <v>871</v>
      </c>
      <c r="C1092" s="3" t="s">
        <v>144</v>
      </c>
      <c r="D1092" s="2" t="s">
        <v>369</v>
      </c>
      <c r="E1092" s="4">
        <v>1.7</v>
      </c>
    </row>
    <row r="1093" spans="1:5" x14ac:dyDescent="0.2">
      <c r="A1093" s="1" t="s">
        <v>868</v>
      </c>
      <c r="B1093" s="3" t="s">
        <v>870</v>
      </c>
      <c r="C1093" s="3" t="s">
        <v>55</v>
      </c>
      <c r="D1093" s="2" t="s">
        <v>869</v>
      </c>
      <c r="E1093" s="4">
        <v>0.2</v>
      </c>
    </row>
    <row r="1094" spans="1:5" x14ac:dyDescent="0.2">
      <c r="A1094" s="1" t="s">
        <v>868</v>
      </c>
      <c r="B1094" s="3" t="s">
        <v>867</v>
      </c>
      <c r="C1094" s="3" t="s">
        <v>55</v>
      </c>
      <c r="D1094" s="2" t="s">
        <v>866</v>
      </c>
      <c r="E1094" s="4">
        <v>0.3</v>
      </c>
    </row>
    <row r="1095" spans="1:5" x14ac:dyDescent="0.2">
      <c r="A1095" s="1" t="s">
        <v>865</v>
      </c>
      <c r="B1095" s="3" t="s">
        <v>864</v>
      </c>
      <c r="C1095" s="3" t="s">
        <v>51</v>
      </c>
      <c r="D1095" s="2" t="s">
        <v>863</v>
      </c>
      <c r="E1095" s="4">
        <v>0.3</v>
      </c>
    </row>
    <row r="1096" spans="1:5" x14ac:dyDescent="0.2">
      <c r="A1096" s="1" t="s">
        <v>862</v>
      </c>
      <c r="B1096" s="3" t="s">
        <v>861</v>
      </c>
      <c r="C1096" s="3" t="s">
        <v>51</v>
      </c>
      <c r="D1096" s="2" t="s">
        <v>860</v>
      </c>
      <c r="E1096" s="4">
        <v>0.9</v>
      </c>
    </row>
    <row r="1097" spans="1:5" x14ac:dyDescent="0.2">
      <c r="A1097" s="1" t="s">
        <v>859</v>
      </c>
      <c r="B1097" s="3" t="s">
        <v>858</v>
      </c>
      <c r="C1097" s="3" t="s">
        <v>69</v>
      </c>
      <c r="D1097" s="2" t="s">
        <v>650</v>
      </c>
      <c r="E1097" s="4">
        <v>0.9</v>
      </c>
    </row>
    <row r="1098" spans="1:5" x14ac:dyDescent="0.2">
      <c r="A1098" s="1" t="s">
        <v>857</v>
      </c>
      <c r="B1098" s="3" t="s">
        <v>856</v>
      </c>
      <c r="C1098" s="3" t="s">
        <v>69</v>
      </c>
      <c r="D1098" s="2" t="s">
        <v>855</v>
      </c>
      <c r="E1098" s="4">
        <v>2</v>
      </c>
    </row>
    <row r="1099" spans="1:5" x14ac:dyDescent="0.2">
      <c r="A1099" s="1" t="s">
        <v>852</v>
      </c>
      <c r="B1099" s="3" t="s">
        <v>854</v>
      </c>
      <c r="C1099" s="3" t="s">
        <v>30</v>
      </c>
      <c r="D1099" s="2" t="s">
        <v>853</v>
      </c>
      <c r="E1099" s="4">
        <v>0.3</v>
      </c>
    </row>
    <row r="1100" spans="1:5" x14ac:dyDescent="0.2">
      <c r="A1100" s="1" t="s">
        <v>852</v>
      </c>
      <c r="B1100" s="3" t="s">
        <v>851</v>
      </c>
      <c r="C1100" s="3" t="s">
        <v>30</v>
      </c>
      <c r="D1100" s="2" t="s">
        <v>596</v>
      </c>
      <c r="E1100" s="4">
        <v>0.3</v>
      </c>
    </row>
    <row r="1101" spans="1:5" x14ac:dyDescent="0.2">
      <c r="A1101" s="1" t="s">
        <v>850</v>
      </c>
      <c r="B1101" s="3" t="s">
        <v>849</v>
      </c>
      <c r="C1101" s="3" t="s">
        <v>30</v>
      </c>
      <c r="D1101" s="2" t="s">
        <v>29</v>
      </c>
      <c r="E1101" s="4">
        <v>0.1</v>
      </c>
    </row>
    <row r="1102" spans="1:5" x14ac:dyDescent="0.2">
      <c r="A1102" s="1" t="s">
        <v>848</v>
      </c>
      <c r="B1102" s="3" t="s">
        <v>847</v>
      </c>
      <c r="C1102" s="3" t="s">
        <v>51</v>
      </c>
      <c r="D1102" s="2" t="s">
        <v>846</v>
      </c>
      <c r="E1102" s="4">
        <v>1.2</v>
      </c>
    </row>
    <row r="1103" spans="1:5" x14ac:dyDescent="0.2">
      <c r="A1103" s="1" t="s">
        <v>845</v>
      </c>
      <c r="B1103" s="3" t="s">
        <v>844</v>
      </c>
      <c r="C1103" s="3" t="s">
        <v>30</v>
      </c>
      <c r="D1103" s="2" t="s">
        <v>109</v>
      </c>
      <c r="E1103" s="4">
        <v>1</v>
      </c>
    </row>
    <row r="1104" spans="1:5" x14ac:dyDescent="0.2">
      <c r="A1104" s="1" t="s">
        <v>843</v>
      </c>
      <c r="B1104" s="3" t="s">
        <v>842</v>
      </c>
      <c r="C1104" s="3" t="s">
        <v>69</v>
      </c>
      <c r="D1104" s="2" t="s">
        <v>841</v>
      </c>
      <c r="E1104" s="4">
        <v>0.8</v>
      </c>
    </row>
    <row r="1105" spans="1:5" x14ac:dyDescent="0.2">
      <c r="A1105" s="1" t="s">
        <v>838</v>
      </c>
      <c r="B1105" s="3" t="s">
        <v>840</v>
      </c>
      <c r="C1105" s="3" t="s">
        <v>144</v>
      </c>
      <c r="D1105" s="2" t="s">
        <v>839</v>
      </c>
      <c r="E1105" s="4">
        <v>1</v>
      </c>
    </row>
    <row r="1106" spans="1:5" x14ac:dyDescent="0.2">
      <c r="A1106" s="1" t="s">
        <v>838</v>
      </c>
      <c r="B1106" s="3" t="s">
        <v>837</v>
      </c>
      <c r="C1106" s="3" t="s">
        <v>144</v>
      </c>
      <c r="D1106" s="2" t="s">
        <v>836</v>
      </c>
      <c r="E1106" s="4">
        <v>2.2999999999999998</v>
      </c>
    </row>
    <row r="1107" spans="1:5" x14ac:dyDescent="0.2">
      <c r="A1107" s="1" t="s">
        <v>835</v>
      </c>
      <c r="B1107" s="3" t="s">
        <v>834</v>
      </c>
      <c r="C1107" s="3" t="s">
        <v>144</v>
      </c>
      <c r="D1107" s="2" t="s">
        <v>256</v>
      </c>
      <c r="E1107" s="4">
        <v>4.5</v>
      </c>
    </row>
    <row r="1108" spans="1:5" x14ac:dyDescent="0.2">
      <c r="A1108" s="1" t="s">
        <v>833</v>
      </c>
      <c r="B1108" s="3" t="s">
        <v>832</v>
      </c>
      <c r="C1108" s="3" t="s">
        <v>144</v>
      </c>
      <c r="D1108" s="2" t="s">
        <v>831</v>
      </c>
      <c r="E1108" s="4">
        <v>1.6</v>
      </c>
    </row>
    <row r="1109" spans="1:5" x14ac:dyDescent="0.2">
      <c r="A1109" s="1" t="s">
        <v>830</v>
      </c>
      <c r="B1109" s="3" t="s">
        <v>829</v>
      </c>
      <c r="C1109" s="3" t="s">
        <v>144</v>
      </c>
      <c r="D1109" s="2" t="s">
        <v>557</v>
      </c>
      <c r="E1109" s="4">
        <v>0.3</v>
      </c>
    </row>
    <row r="1110" spans="1:5" x14ac:dyDescent="0.2">
      <c r="A1110" s="1" t="s">
        <v>828</v>
      </c>
      <c r="B1110" s="3" t="s">
        <v>827</v>
      </c>
      <c r="C1110" s="3" t="s">
        <v>144</v>
      </c>
      <c r="D1110" s="2" t="s">
        <v>826</v>
      </c>
      <c r="E1110" s="4">
        <v>0.6</v>
      </c>
    </row>
    <row r="1111" spans="1:5" x14ac:dyDescent="0.2">
      <c r="A1111" s="1" t="s">
        <v>825</v>
      </c>
      <c r="B1111" s="3" t="s">
        <v>824</v>
      </c>
      <c r="C1111" s="3" t="s">
        <v>144</v>
      </c>
      <c r="D1111" s="2" t="s">
        <v>823</v>
      </c>
      <c r="E1111" s="4">
        <v>3</v>
      </c>
    </row>
    <row r="1112" spans="1:5" x14ac:dyDescent="0.2">
      <c r="A1112" s="1" t="s">
        <v>822</v>
      </c>
      <c r="B1112" s="3" t="s">
        <v>821</v>
      </c>
      <c r="C1112" s="3" t="s">
        <v>144</v>
      </c>
      <c r="D1112" s="2" t="s">
        <v>820</v>
      </c>
      <c r="E1112" s="4">
        <v>0.3</v>
      </c>
    </row>
    <row r="1113" spans="1:5" x14ac:dyDescent="0.2">
      <c r="A1113" s="1" t="s">
        <v>819</v>
      </c>
      <c r="B1113" s="3" t="s">
        <v>818</v>
      </c>
      <c r="C1113" s="3" t="s">
        <v>34</v>
      </c>
      <c r="D1113" s="2" t="s">
        <v>161</v>
      </c>
      <c r="E1113" s="4">
        <v>0.6</v>
      </c>
    </row>
    <row r="1114" spans="1:5" x14ac:dyDescent="0.2">
      <c r="A1114" s="1" t="s">
        <v>817</v>
      </c>
      <c r="B1114" s="3" t="s">
        <v>816</v>
      </c>
      <c r="C1114" s="3" t="s">
        <v>34</v>
      </c>
      <c r="D1114" s="2" t="s">
        <v>184</v>
      </c>
      <c r="E1114" s="4">
        <v>0.5</v>
      </c>
    </row>
    <row r="1115" spans="1:5" x14ac:dyDescent="0.2">
      <c r="A1115" s="1" t="s">
        <v>815</v>
      </c>
      <c r="B1115" s="3" t="s">
        <v>814</v>
      </c>
      <c r="C1115" s="3" t="s">
        <v>51</v>
      </c>
      <c r="D1115" s="2" t="s">
        <v>133</v>
      </c>
      <c r="E1115" s="4">
        <v>0.3</v>
      </c>
    </row>
    <row r="1116" spans="1:5" x14ac:dyDescent="0.2">
      <c r="A1116" s="1" t="s">
        <v>813</v>
      </c>
      <c r="B1116" s="3" t="s">
        <v>812</v>
      </c>
      <c r="C1116" s="3" t="s">
        <v>51</v>
      </c>
      <c r="D1116" s="2" t="s">
        <v>811</v>
      </c>
      <c r="E1116" s="4">
        <v>0.9</v>
      </c>
    </row>
    <row r="1117" spans="1:5" x14ac:dyDescent="0.2">
      <c r="A1117" s="1" t="s">
        <v>810</v>
      </c>
      <c r="B1117" s="3" t="s">
        <v>809</v>
      </c>
      <c r="C1117" s="3" t="s">
        <v>69</v>
      </c>
      <c r="D1117" s="2" t="s">
        <v>808</v>
      </c>
      <c r="E1117" s="4">
        <v>3.7</v>
      </c>
    </row>
    <row r="1118" spans="1:5" x14ac:dyDescent="0.2">
      <c r="A1118" s="1" t="s">
        <v>807</v>
      </c>
      <c r="B1118" s="3" t="s">
        <v>806</v>
      </c>
      <c r="C1118" s="3" t="s">
        <v>69</v>
      </c>
      <c r="D1118" s="2" t="s">
        <v>58</v>
      </c>
      <c r="E1118" s="4">
        <v>2</v>
      </c>
    </row>
    <row r="1119" spans="1:5" x14ac:dyDescent="0.2">
      <c r="A1119" s="1" t="s">
        <v>805</v>
      </c>
      <c r="B1119" s="3" t="s">
        <v>804</v>
      </c>
      <c r="C1119" s="3" t="s">
        <v>55</v>
      </c>
      <c r="D1119" s="2" t="s">
        <v>803</v>
      </c>
      <c r="E1119" s="4">
        <v>1.7</v>
      </c>
    </row>
    <row r="1120" spans="1:5" x14ac:dyDescent="0.2">
      <c r="A1120" s="1" t="s">
        <v>802</v>
      </c>
      <c r="B1120" s="3" t="s">
        <v>801</v>
      </c>
      <c r="C1120" s="3" t="s">
        <v>55</v>
      </c>
      <c r="D1120" s="2" t="s">
        <v>800</v>
      </c>
      <c r="E1120" s="4">
        <v>0.2</v>
      </c>
    </row>
    <row r="1121" spans="1:5" x14ac:dyDescent="0.2">
      <c r="A1121" s="1" t="s">
        <v>799</v>
      </c>
      <c r="B1121" s="3" t="s">
        <v>798</v>
      </c>
      <c r="C1121" s="3" t="s">
        <v>3</v>
      </c>
      <c r="D1121" s="2" t="s">
        <v>797</v>
      </c>
      <c r="E1121" s="4">
        <v>1.1000000000000001</v>
      </c>
    </row>
    <row r="1122" spans="1:5" x14ac:dyDescent="0.2">
      <c r="A1122" s="1" t="s">
        <v>789</v>
      </c>
      <c r="B1122" s="3" t="s">
        <v>796</v>
      </c>
      <c r="C1122" s="3" t="s">
        <v>51</v>
      </c>
      <c r="D1122" s="2" t="s">
        <v>795</v>
      </c>
      <c r="E1122" s="4">
        <v>2.6</v>
      </c>
    </row>
    <row r="1123" spans="1:5" x14ac:dyDescent="0.2">
      <c r="A1123" s="1" t="s">
        <v>789</v>
      </c>
      <c r="B1123" s="3" t="s">
        <v>794</v>
      </c>
      <c r="C1123" s="3" t="s">
        <v>51</v>
      </c>
      <c r="D1123" s="2" t="s">
        <v>121</v>
      </c>
      <c r="E1123" s="4">
        <v>1.6</v>
      </c>
    </row>
    <row r="1124" spans="1:5" x14ac:dyDescent="0.2">
      <c r="A1124" s="1" t="s">
        <v>789</v>
      </c>
      <c r="B1124" s="3" t="s">
        <v>793</v>
      </c>
      <c r="C1124" s="3" t="s">
        <v>51</v>
      </c>
      <c r="D1124" s="2" t="s">
        <v>790</v>
      </c>
      <c r="E1124" s="4">
        <v>2.1</v>
      </c>
    </row>
    <row r="1125" spans="1:5" x14ac:dyDescent="0.2">
      <c r="A1125" s="1" t="s">
        <v>789</v>
      </c>
      <c r="B1125" s="3" t="s">
        <v>792</v>
      </c>
      <c r="C1125" s="3" t="s">
        <v>51</v>
      </c>
      <c r="D1125" s="2" t="s">
        <v>121</v>
      </c>
      <c r="E1125" s="4">
        <v>9.8000000000000007</v>
      </c>
    </row>
    <row r="1126" spans="1:5" x14ac:dyDescent="0.2">
      <c r="A1126" s="1" t="s">
        <v>789</v>
      </c>
      <c r="B1126" s="3" t="s">
        <v>791</v>
      </c>
      <c r="C1126" s="3" t="s">
        <v>51</v>
      </c>
      <c r="D1126" s="2" t="s">
        <v>790</v>
      </c>
      <c r="E1126" s="4">
        <v>0.5</v>
      </c>
    </row>
    <row r="1127" spans="1:5" x14ac:dyDescent="0.2">
      <c r="A1127" s="1" t="s">
        <v>789</v>
      </c>
      <c r="B1127" s="3" t="s">
        <v>788</v>
      </c>
      <c r="C1127" s="3" t="s">
        <v>51</v>
      </c>
      <c r="D1127" s="2" t="s">
        <v>787</v>
      </c>
      <c r="E1127" s="4">
        <v>0.4</v>
      </c>
    </row>
    <row r="1128" spans="1:5" x14ac:dyDescent="0.2">
      <c r="A1128" s="1" t="s">
        <v>785</v>
      </c>
      <c r="B1128" s="3" t="s">
        <v>786</v>
      </c>
      <c r="C1128" s="3" t="s">
        <v>3</v>
      </c>
      <c r="D1128" s="2" t="s">
        <v>58</v>
      </c>
      <c r="E1128" s="4">
        <v>2.5</v>
      </c>
    </row>
    <row r="1129" spans="1:5" x14ac:dyDescent="0.2">
      <c r="A1129" s="1" t="s">
        <v>785</v>
      </c>
      <c r="B1129" s="3" t="s">
        <v>784</v>
      </c>
      <c r="C1129" s="3" t="s">
        <v>3</v>
      </c>
      <c r="D1129" s="2" t="s">
        <v>783</v>
      </c>
      <c r="E1129" s="4">
        <v>0.9</v>
      </c>
    </row>
    <row r="1130" spans="1:5" x14ac:dyDescent="0.2">
      <c r="A1130" s="1" t="s">
        <v>782</v>
      </c>
      <c r="B1130" s="3" t="s">
        <v>781</v>
      </c>
      <c r="C1130" s="3" t="s">
        <v>3</v>
      </c>
      <c r="D1130" s="2" t="s">
        <v>780</v>
      </c>
      <c r="E1130" s="4">
        <v>0.1</v>
      </c>
    </row>
    <row r="1131" spans="1:5" x14ac:dyDescent="0.2">
      <c r="A1131" s="1" t="s">
        <v>777</v>
      </c>
      <c r="B1131" s="3" t="s">
        <v>779</v>
      </c>
      <c r="C1131" s="3" t="s">
        <v>3</v>
      </c>
      <c r="D1131" s="2" t="s">
        <v>778</v>
      </c>
      <c r="E1131" s="4">
        <v>2.4</v>
      </c>
    </row>
    <row r="1132" spans="1:5" x14ac:dyDescent="0.2">
      <c r="A1132" s="1" t="s">
        <v>777</v>
      </c>
      <c r="B1132" s="3" t="s">
        <v>776</v>
      </c>
      <c r="C1132" s="3" t="s">
        <v>3</v>
      </c>
      <c r="D1132" s="2" t="s">
        <v>775</v>
      </c>
      <c r="E1132" s="4">
        <v>0.8</v>
      </c>
    </row>
    <row r="1133" spans="1:5" x14ac:dyDescent="0.2">
      <c r="A1133" s="1" t="s">
        <v>774</v>
      </c>
      <c r="B1133" s="3" t="s">
        <v>773</v>
      </c>
      <c r="C1133" s="3" t="s">
        <v>3</v>
      </c>
      <c r="D1133" s="2" t="s">
        <v>772</v>
      </c>
      <c r="E1133" s="4">
        <v>0.2</v>
      </c>
    </row>
    <row r="1134" spans="1:5" x14ac:dyDescent="0.2">
      <c r="A1134" s="1" t="s">
        <v>771</v>
      </c>
      <c r="B1134" s="3" t="s">
        <v>770</v>
      </c>
      <c r="C1134" s="3" t="s">
        <v>16</v>
      </c>
      <c r="D1134" s="2" t="s">
        <v>650</v>
      </c>
      <c r="E1134" s="4">
        <v>3.9</v>
      </c>
    </row>
    <row r="1135" spans="1:5" x14ac:dyDescent="0.2">
      <c r="A1135" s="1" t="s">
        <v>769</v>
      </c>
      <c r="B1135" s="3" t="s">
        <v>768</v>
      </c>
      <c r="C1135" s="3" t="s">
        <v>16</v>
      </c>
      <c r="D1135" s="2" t="s">
        <v>767</v>
      </c>
      <c r="E1135" s="4">
        <v>1.6</v>
      </c>
    </row>
    <row r="1136" spans="1:5" x14ac:dyDescent="0.2">
      <c r="A1136" s="1" t="s">
        <v>766</v>
      </c>
      <c r="B1136" s="3" t="s">
        <v>765</v>
      </c>
      <c r="C1136" s="3" t="s">
        <v>55</v>
      </c>
      <c r="D1136" s="2" t="s">
        <v>764</v>
      </c>
      <c r="E1136" s="4">
        <v>3.1</v>
      </c>
    </row>
    <row r="1137" spans="1:5" x14ac:dyDescent="0.2">
      <c r="A1137" s="1" t="s">
        <v>763</v>
      </c>
      <c r="B1137" s="3" t="s">
        <v>762</v>
      </c>
      <c r="C1137" s="3" t="s">
        <v>3</v>
      </c>
      <c r="D1137" s="2" t="s">
        <v>761</v>
      </c>
      <c r="E1137" s="4">
        <v>0.7</v>
      </c>
    </row>
    <row r="1138" spans="1:5" x14ac:dyDescent="0.2">
      <c r="A1138" s="1" t="s">
        <v>758</v>
      </c>
      <c r="B1138" s="3" t="s">
        <v>760</v>
      </c>
      <c r="C1138" s="3" t="s">
        <v>51</v>
      </c>
      <c r="D1138" s="2" t="s">
        <v>759</v>
      </c>
      <c r="E1138" s="4">
        <v>0.6</v>
      </c>
    </row>
    <row r="1139" spans="1:5" x14ac:dyDescent="0.2">
      <c r="A1139" s="1" t="s">
        <v>758</v>
      </c>
      <c r="B1139" s="3" t="s">
        <v>757</v>
      </c>
      <c r="C1139" s="3" t="s">
        <v>51</v>
      </c>
      <c r="D1139" s="2" t="s">
        <v>756</v>
      </c>
      <c r="E1139" s="4">
        <v>0.4</v>
      </c>
    </row>
    <row r="1140" spans="1:5" x14ac:dyDescent="0.2">
      <c r="A1140" s="1" t="s">
        <v>755</v>
      </c>
      <c r="B1140" s="3" t="s">
        <v>754</v>
      </c>
      <c r="C1140" s="3" t="s">
        <v>30</v>
      </c>
      <c r="D1140" s="2" t="s">
        <v>753</v>
      </c>
      <c r="E1140" s="4">
        <v>0.3</v>
      </c>
    </row>
    <row r="1141" spans="1:5" x14ac:dyDescent="0.2">
      <c r="A1141" s="1" t="s">
        <v>752</v>
      </c>
      <c r="B1141" s="3" t="s">
        <v>751</v>
      </c>
      <c r="C1141" s="3" t="s">
        <v>34</v>
      </c>
      <c r="D1141" s="2" t="s">
        <v>750</v>
      </c>
      <c r="E1141" s="4">
        <v>1.5</v>
      </c>
    </row>
    <row r="1142" spans="1:5" x14ac:dyDescent="0.2">
      <c r="A1142" s="1" t="s">
        <v>749</v>
      </c>
      <c r="B1142" s="3" t="s">
        <v>748</v>
      </c>
      <c r="C1142" s="3" t="s">
        <v>291</v>
      </c>
      <c r="D1142" s="2" t="s">
        <v>747</v>
      </c>
      <c r="E1142" s="4">
        <v>1.7</v>
      </c>
    </row>
    <row r="1143" spans="1:5" x14ac:dyDescent="0.2">
      <c r="A1143" s="1" t="s">
        <v>746</v>
      </c>
      <c r="B1143" s="3" t="s">
        <v>745</v>
      </c>
      <c r="C1143" s="3" t="s">
        <v>30</v>
      </c>
      <c r="D1143" s="2" t="s">
        <v>744</v>
      </c>
      <c r="E1143" s="4">
        <v>0.7</v>
      </c>
    </row>
    <row r="1144" spans="1:5" x14ac:dyDescent="0.2">
      <c r="A1144" s="1" t="s">
        <v>743</v>
      </c>
      <c r="B1144" s="3" t="s">
        <v>742</v>
      </c>
      <c r="C1144" s="3" t="s">
        <v>30</v>
      </c>
      <c r="D1144" s="2" t="s">
        <v>741</v>
      </c>
      <c r="E1144" s="4">
        <v>1.3</v>
      </c>
    </row>
    <row r="1145" spans="1:5" x14ac:dyDescent="0.2">
      <c r="A1145" s="1" t="s">
        <v>740</v>
      </c>
      <c r="B1145" s="3" t="s">
        <v>739</v>
      </c>
      <c r="C1145" s="3" t="s">
        <v>30</v>
      </c>
      <c r="D1145" s="2" t="s">
        <v>738</v>
      </c>
      <c r="E1145" s="4">
        <v>2.9</v>
      </c>
    </row>
    <row r="1146" spans="1:5" x14ac:dyDescent="0.2">
      <c r="A1146" s="1" t="s">
        <v>737</v>
      </c>
      <c r="B1146" s="3" t="s">
        <v>736</v>
      </c>
      <c r="C1146" s="3" t="s">
        <v>30</v>
      </c>
      <c r="D1146" s="2" t="s">
        <v>552</v>
      </c>
      <c r="E1146" s="4">
        <v>0.4</v>
      </c>
    </row>
    <row r="1147" spans="1:5" x14ac:dyDescent="0.2">
      <c r="A1147" s="1" t="s">
        <v>735</v>
      </c>
      <c r="B1147" s="3" t="s">
        <v>734</v>
      </c>
      <c r="C1147" s="3" t="s">
        <v>34</v>
      </c>
      <c r="D1147" s="2" t="s">
        <v>733</v>
      </c>
      <c r="E1147" s="4">
        <v>0.9</v>
      </c>
    </row>
    <row r="1148" spans="1:5" x14ac:dyDescent="0.2">
      <c r="E1148" s="8">
        <f>SUM(E874:E1147)</f>
        <v>318.20000000000005</v>
      </c>
    </row>
    <row r="1149" spans="1:5" x14ac:dyDescent="0.2">
      <c r="A1149" s="10" t="s">
        <v>732</v>
      </c>
      <c r="E1149" s="4"/>
    </row>
    <row r="1150" spans="1:5" x14ac:dyDescent="0.2">
      <c r="A1150" s="1" t="s">
        <v>731</v>
      </c>
      <c r="B1150" s="3" t="s">
        <v>730</v>
      </c>
      <c r="C1150" s="3" t="s">
        <v>12</v>
      </c>
      <c r="D1150" s="2" t="s">
        <v>729</v>
      </c>
      <c r="E1150" s="4">
        <v>0.4</v>
      </c>
    </row>
    <row r="1151" spans="1:5" x14ac:dyDescent="0.2">
      <c r="A1151" s="1" t="s">
        <v>728</v>
      </c>
      <c r="B1151" s="3" t="s">
        <v>727</v>
      </c>
      <c r="C1151" s="3" t="s">
        <v>55</v>
      </c>
      <c r="D1151" s="2" t="s">
        <v>726</v>
      </c>
      <c r="E1151" s="4">
        <v>0.6</v>
      </c>
    </row>
    <row r="1152" spans="1:5" x14ac:dyDescent="0.2">
      <c r="A1152" s="1" t="s">
        <v>725</v>
      </c>
      <c r="B1152" s="3" t="s">
        <v>724</v>
      </c>
      <c r="C1152" s="3" t="s">
        <v>55</v>
      </c>
      <c r="D1152" s="2" t="s">
        <v>630</v>
      </c>
      <c r="E1152" s="4">
        <v>1.5</v>
      </c>
    </row>
    <row r="1153" spans="1:5" x14ac:dyDescent="0.2">
      <c r="A1153" s="1" t="s">
        <v>723</v>
      </c>
      <c r="B1153" s="3" t="s">
        <v>722</v>
      </c>
      <c r="C1153" s="3" t="s">
        <v>55</v>
      </c>
      <c r="D1153" s="2" t="s">
        <v>721</v>
      </c>
      <c r="E1153" s="4">
        <v>0.3</v>
      </c>
    </row>
    <row r="1154" spans="1:5" x14ac:dyDescent="0.2">
      <c r="A1154" s="5" t="s">
        <v>3654</v>
      </c>
      <c r="B1154" s="3" t="s">
        <v>720</v>
      </c>
      <c r="C1154" s="3" t="s">
        <v>30</v>
      </c>
      <c r="D1154" s="2">
        <v>41289</v>
      </c>
      <c r="E1154" s="4">
        <v>0.1</v>
      </c>
    </row>
    <row r="1155" spans="1:5" x14ac:dyDescent="0.2">
      <c r="A1155" s="1" t="s">
        <v>719</v>
      </c>
      <c r="B1155" s="3" t="s">
        <v>718</v>
      </c>
      <c r="C1155" s="3" t="s">
        <v>51</v>
      </c>
      <c r="D1155" s="2" t="s">
        <v>717</v>
      </c>
      <c r="E1155" s="4">
        <v>0.6</v>
      </c>
    </row>
    <row r="1156" spans="1:5" x14ac:dyDescent="0.2">
      <c r="A1156" s="1" t="s">
        <v>716</v>
      </c>
      <c r="B1156" s="3" t="s">
        <v>715</v>
      </c>
      <c r="C1156" s="3" t="s">
        <v>3</v>
      </c>
      <c r="D1156" s="2" t="s">
        <v>714</v>
      </c>
      <c r="E1156" s="4">
        <v>0.6</v>
      </c>
    </row>
    <row r="1157" spans="1:5" x14ac:dyDescent="0.2">
      <c r="A1157" s="1" t="s">
        <v>713</v>
      </c>
      <c r="B1157" s="3" t="s">
        <v>712</v>
      </c>
      <c r="C1157" s="3" t="s">
        <v>3</v>
      </c>
      <c r="D1157" s="2" t="s">
        <v>711</v>
      </c>
      <c r="E1157" s="4">
        <v>0.6</v>
      </c>
    </row>
    <row r="1158" spans="1:5" x14ac:dyDescent="0.2">
      <c r="A1158" s="1" t="s">
        <v>710</v>
      </c>
      <c r="B1158" s="3" t="s">
        <v>709</v>
      </c>
      <c r="C1158" s="3" t="s">
        <v>3</v>
      </c>
      <c r="D1158" s="2" t="s">
        <v>708</v>
      </c>
      <c r="E1158" s="4">
        <v>0.19999999999999998</v>
      </c>
    </row>
    <row r="1159" spans="1:5" x14ac:dyDescent="0.2">
      <c r="A1159" s="1" t="s">
        <v>707</v>
      </c>
      <c r="B1159" s="3" t="s">
        <v>706</v>
      </c>
      <c r="C1159" s="3" t="s">
        <v>3</v>
      </c>
      <c r="D1159" s="2" t="s">
        <v>705</v>
      </c>
      <c r="E1159" s="4">
        <v>1.4</v>
      </c>
    </row>
    <row r="1160" spans="1:5" x14ac:dyDescent="0.2">
      <c r="A1160" s="1" t="s">
        <v>704</v>
      </c>
      <c r="B1160" s="3" t="s">
        <v>703</v>
      </c>
      <c r="C1160" s="3" t="s">
        <v>3</v>
      </c>
      <c r="D1160" s="2" t="s">
        <v>121</v>
      </c>
      <c r="E1160" s="4">
        <v>0.5</v>
      </c>
    </row>
    <row r="1161" spans="1:5" x14ac:dyDescent="0.2">
      <c r="A1161" s="1" t="s">
        <v>702</v>
      </c>
      <c r="B1161" s="3" t="s">
        <v>701</v>
      </c>
      <c r="C1161" s="3" t="s">
        <v>144</v>
      </c>
      <c r="D1161" s="2" t="s">
        <v>700</v>
      </c>
      <c r="E1161" s="4">
        <v>0.3</v>
      </c>
    </row>
    <row r="1162" spans="1:5" x14ac:dyDescent="0.2">
      <c r="A1162" s="1" t="s">
        <v>699</v>
      </c>
      <c r="B1162" s="3" t="s">
        <v>698</v>
      </c>
      <c r="C1162" s="3" t="s">
        <v>144</v>
      </c>
      <c r="D1162" s="2" t="s">
        <v>133</v>
      </c>
      <c r="E1162" s="4">
        <v>0.9</v>
      </c>
    </row>
    <row r="1163" spans="1:5" x14ac:dyDescent="0.2">
      <c r="A1163" s="1" t="s">
        <v>697</v>
      </c>
      <c r="B1163" s="3" t="s">
        <v>696</v>
      </c>
      <c r="C1163" s="3" t="s">
        <v>34</v>
      </c>
      <c r="D1163" s="2" t="s">
        <v>695</v>
      </c>
      <c r="E1163" s="4">
        <v>0.3</v>
      </c>
    </row>
    <row r="1164" spans="1:5" x14ac:dyDescent="0.2">
      <c r="A1164" s="1" t="s">
        <v>694</v>
      </c>
      <c r="B1164" s="3" t="s">
        <v>693</v>
      </c>
      <c r="C1164" s="3" t="s">
        <v>12</v>
      </c>
      <c r="D1164" s="2" t="s">
        <v>690</v>
      </c>
      <c r="E1164" s="4">
        <v>4.3999999999999995</v>
      </c>
    </row>
    <row r="1165" spans="1:5" x14ac:dyDescent="0.2">
      <c r="A1165" s="1" t="s">
        <v>692</v>
      </c>
      <c r="B1165" s="3" t="s">
        <v>691</v>
      </c>
      <c r="C1165" s="3" t="s">
        <v>12</v>
      </c>
      <c r="D1165" s="2" t="s">
        <v>690</v>
      </c>
      <c r="E1165" s="4">
        <v>2.5</v>
      </c>
    </row>
    <row r="1166" spans="1:5" x14ac:dyDescent="0.2">
      <c r="A1166" s="1" t="s">
        <v>689</v>
      </c>
      <c r="B1166" s="3" t="s">
        <v>688</v>
      </c>
      <c r="C1166" s="3" t="s">
        <v>51</v>
      </c>
      <c r="D1166" s="2" t="s">
        <v>687</v>
      </c>
      <c r="E1166" s="4">
        <v>0.4</v>
      </c>
    </row>
    <row r="1167" spans="1:5" x14ac:dyDescent="0.2">
      <c r="A1167" s="1" t="s">
        <v>686</v>
      </c>
      <c r="B1167" s="3" t="s">
        <v>685</v>
      </c>
      <c r="C1167" s="3" t="s">
        <v>144</v>
      </c>
      <c r="D1167" s="2" t="s">
        <v>684</v>
      </c>
      <c r="E1167" s="4">
        <v>3.6</v>
      </c>
    </row>
    <row r="1168" spans="1:5" x14ac:dyDescent="0.2">
      <c r="A1168" s="1" t="s">
        <v>683</v>
      </c>
      <c r="B1168" s="3" t="s">
        <v>682</v>
      </c>
      <c r="C1168" s="3" t="s">
        <v>3</v>
      </c>
      <c r="D1168" s="2" t="s">
        <v>681</v>
      </c>
      <c r="E1168" s="4">
        <v>0.1</v>
      </c>
    </row>
    <row r="1169" spans="1:5" x14ac:dyDescent="0.2">
      <c r="A1169" s="1" t="s">
        <v>680</v>
      </c>
      <c r="B1169" s="3" t="s">
        <v>679</v>
      </c>
      <c r="C1169" s="3" t="s">
        <v>3</v>
      </c>
      <c r="D1169" s="2" t="s">
        <v>678</v>
      </c>
      <c r="E1169" s="4">
        <v>0.8</v>
      </c>
    </row>
    <row r="1170" spans="1:5" x14ac:dyDescent="0.2">
      <c r="A1170" s="1" t="s">
        <v>675</v>
      </c>
      <c r="B1170" s="3" t="s">
        <v>677</v>
      </c>
      <c r="C1170" s="3" t="s">
        <v>3</v>
      </c>
      <c r="D1170" s="2" t="s">
        <v>676</v>
      </c>
      <c r="E1170" s="4">
        <v>0.4</v>
      </c>
    </row>
    <row r="1171" spans="1:5" x14ac:dyDescent="0.2">
      <c r="A1171" s="1" t="s">
        <v>675</v>
      </c>
      <c r="B1171" s="3" t="s">
        <v>674</v>
      </c>
      <c r="C1171" s="3" t="s">
        <v>3</v>
      </c>
      <c r="D1171" s="2" t="s">
        <v>636</v>
      </c>
      <c r="E1171" s="4">
        <v>1.8</v>
      </c>
    </row>
    <row r="1172" spans="1:5" x14ac:dyDescent="0.2">
      <c r="A1172" s="1" t="s">
        <v>671</v>
      </c>
      <c r="B1172" s="3" t="s">
        <v>673</v>
      </c>
      <c r="C1172" s="3" t="s">
        <v>55</v>
      </c>
      <c r="D1172" s="2" t="s">
        <v>672</v>
      </c>
      <c r="E1172" s="4">
        <v>2.2999999999999998</v>
      </c>
    </row>
    <row r="1173" spans="1:5" x14ac:dyDescent="0.2">
      <c r="A1173" s="1" t="s">
        <v>671</v>
      </c>
      <c r="B1173" s="3" t="s">
        <v>670</v>
      </c>
      <c r="C1173" s="3" t="s">
        <v>55</v>
      </c>
      <c r="D1173" s="2" t="s">
        <v>669</v>
      </c>
      <c r="E1173" s="4">
        <v>0.9</v>
      </c>
    </row>
    <row r="1174" spans="1:5" x14ac:dyDescent="0.2">
      <c r="A1174" s="1" t="s">
        <v>664</v>
      </c>
      <c r="B1174" s="3" t="s">
        <v>668</v>
      </c>
      <c r="C1174" s="3" t="s">
        <v>3</v>
      </c>
      <c r="D1174" s="2" t="s">
        <v>667</v>
      </c>
      <c r="E1174" s="4">
        <v>1.3</v>
      </c>
    </row>
    <row r="1175" spans="1:5" x14ac:dyDescent="0.2">
      <c r="A1175" s="1" t="s">
        <v>664</v>
      </c>
      <c r="B1175" s="3" t="s">
        <v>666</v>
      </c>
      <c r="C1175" s="3" t="s">
        <v>3</v>
      </c>
      <c r="D1175" s="2" t="s">
        <v>665</v>
      </c>
      <c r="E1175" s="4">
        <v>0.19999999999999998</v>
      </c>
    </row>
    <row r="1176" spans="1:5" x14ac:dyDescent="0.2">
      <c r="A1176" s="1" t="s">
        <v>664</v>
      </c>
      <c r="B1176" s="3" t="s">
        <v>663</v>
      </c>
      <c r="C1176" s="3" t="s">
        <v>3</v>
      </c>
      <c r="D1176" s="2" t="s">
        <v>662</v>
      </c>
      <c r="E1176" s="4">
        <v>0.2</v>
      </c>
    </row>
    <row r="1177" spans="1:5" x14ac:dyDescent="0.2">
      <c r="A1177" s="1" t="s">
        <v>661</v>
      </c>
      <c r="B1177" s="3" t="s">
        <v>660</v>
      </c>
      <c r="C1177" s="3" t="s">
        <v>69</v>
      </c>
      <c r="D1177" s="2" t="s">
        <v>659</v>
      </c>
      <c r="E1177" s="4">
        <v>0.6</v>
      </c>
    </row>
    <row r="1178" spans="1:5" x14ac:dyDescent="0.2">
      <c r="A1178" s="1" t="s">
        <v>656</v>
      </c>
      <c r="B1178" s="3" t="s">
        <v>658</v>
      </c>
      <c r="C1178" s="3" t="s">
        <v>12</v>
      </c>
      <c r="D1178" s="2" t="s">
        <v>657</v>
      </c>
      <c r="E1178" s="4">
        <v>3.7</v>
      </c>
    </row>
    <row r="1179" spans="1:5" x14ac:dyDescent="0.2">
      <c r="A1179" s="1" t="s">
        <v>656</v>
      </c>
      <c r="B1179" s="3" t="s">
        <v>655</v>
      </c>
      <c r="C1179" s="3" t="s">
        <v>12</v>
      </c>
      <c r="D1179" s="2" t="s">
        <v>175</v>
      </c>
      <c r="E1179" s="4">
        <v>3.3</v>
      </c>
    </row>
    <row r="1180" spans="1:5" x14ac:dyDescent="0.2">
      <c r="A1180" s="1" t="s">
        <v>654</v>
      </c>
      <c r="B1180" s="3" t="s">
        <v>653</v>
      </c>
      <c r="C1180" s="3" t="s">
        <v>69</v>
      </c>
      <c r="D1180" s="2" t="s">
        <v>569</v>
      </c>
      <c r="E1180" s="4">
        <v>1.6</v>
      </c>
    </row>
    <row r="1181" spans="1:5" x14ac:dyDescent="0.2">
      <c r="A1181" s="1" t="s">
        <v>652</v>
      </c>
      <c r="B1181" s="3" t="s">
        <v>651</v>
      </c>
      <c r="C1181" s="3" t="s">
        <v>69</v>
      </c>
      <c r="D1181" s="2" t="s">
        <v>650</v>
      </c>
      <c r="E1181" s="4">
        <v>1.3</v>
      </c>
    </row>
    <row r="1182" spans="1:5" x14ac:dyDescent="0.2">
      <c r="A1182" s="1" t="s">
        <v>649</v>
      </c>
      <c r="B1182" s="3" t="s">
        <v>648</v>
      </c>
      <c r="C1182" s="3" t="s">
        <v>69</v>
      </c>
      <c r="D1182" s="2" t="s">
        <v>499</v>
      </c>
      <c r="E1182" s="4">
        <v>0.5</v>
      </c>
    </row>
    <row r="1183" spans="1:5" x14ac:dyDescent="0.2">
      <c r="A1183" s="1" t="s">
        <v>645</v>
      </c>
      <c r="B1183" s="3" t="s">
        <v>647</v>
      </c>
      <c r="C1183" s="3" t="s">
        <v>12</v>
      </c>
      <c r="D1183" s="2" t="s">
        <v>646</v>
      </c>
      <c r="E1183" s="4">
        <v>0.5</v>
      </c>
    </row>
    <row r="1184" spans="1:5" x14ac:dyDescent="0.2">
      <c r="A1184" s="1" t="s">
        <v>645</v>
      </c>
      <c r="B1184" s="3" t="s">
        <v>644</v>
      </c>
      <c r="C1184" s="3" t="s">
        <v>12</v>
      </c>
      <c r="D1184" s="2" t="s">
        <v>175</v>
      </c>
      <c r="E1184" s="4">
        <v>1.6</v>
      </c>
    </row>
    <row r="1185" spans="1:5" x14ac:dyDescent="0.2">
      <c r="A1185" s="1" t="s">
        <v>643</v>
      </c>
      <c r="B1185" s="3" t="s">
        <v>642</v>
      </c>
      <c r="C1185" s="3" t="s">
        <v>12</v>
      </c>
      <c r="D1185" s="2" t="s">
        <v>641</v>
      </c>
      <c r="E1185" s="4">
        <v>0.9</v>
      </c>
    </row>
    <row r="1186" spans="1:5" x14ac:dyDescent="0.2">
      <c r="A1186" s="1" t="s">
        <v>640</v>
      </c>
      <c r="B1186" s="3" t="s">
        <v>639</v>
      </c>
      <c r="C1186" s="3" t="s">
        <v>12</v>
      </c>
      <c r="D1186" s="2" t="s">
        <v>358</v>
      </c>
      <c r="E1186" s="4">
        <v>5</v>
      </c>
    </row>
    <row r="1187" spans="1:5" x14ac:dyDescent="0.2">
      <c r="A1187" s="1" t="s">
        <v>638</v>
      </c>
      <c r="B1187" s="3" t="s">
        <v>637</v>
      </c>
      <c r="C1187" s="3" t="s">
        <v>12</v>
      </c>
      <c r="D1187" s="2" t="s">
        <v>636</v>
      </c>
      <c r="E1187" s="4">
        <v>1.5</v>
      </c>
    </row>
    <row r="1188" spans="1:5" x14ac:dyDescent="0.2">
      <c r="A1188" s="1" t="s">
        <v>632</v>
      </c>
      <c r="B1188" s="3" t="s">
        <v>635</v>
      </c>
      <c r="C1188" s="3" t="s">
        <v>69</v>
      </c>
      <c r="D1188" s="2" t="s">
        <v>634</v>
      </c>
      <c r="E1188" s="4">
        <v>0.9</v>
      </c>
    </row>
    <row r="1189" spans="1:5" x14ac:dyDescent="0.2">
      <c r="A1189" s="1" t="s">
        <v>632</v>
      </c>
      <c r="B1189" s="3" t="s">
        <v>633</v>
      </c>
      <c r="C1189" s="3" t="s">
        <v>69</v>
      </c>
      <c r="D1189" s="2" t="s">
        <v>569</v>
      </c>
      <c r="E1189" s="4">
        <v>1.6</v>
      </c>
    </row>
    <row r="1190" spans="1:5" x14ac:dyDescent="0.2">
      <c r="A1190" s="1" t="s">
        <v>632</v>
      </c>
      <c r="B1190" s="3" t="s">
        <v>631</v>
      </c>
      <c r="C1190" s="3" t="s">
        <v>69</v>
      </c>
      <c r="D1190" s="2" t="s">
        <v>630</v>
      </c>
      <c r="E1190" s="4">
        <v>1.5</v>
      </c>
    </row>
    <row r="1191" spans="1:5" x14ac:dyDescent="0.2">
      <c r="A1191" s="1" t="s">
        <v>629</v>
      </c>
      <c r="B1191" s="3" t="s">
        <v>628</v>
      </c>
      <c r="C1191" s="3" t="s">
        <v>12</v>
      </c>
      <c r="D1191" s="2" t="s">
        <v>627</v>
      </c>
      <c r="E1191" s="4">
        <v>1.8</v>
      </c>
    </row>
    <row r="1192" spans="1:5" x14ac:dyDescent="0.2">
      <c r="A1192" s="1" t="s">
        <v>626</v>
      </c>
      <c r="B1192" s="3" t="s">
        <v>625</v>
      </c>
      <c r="C1192" s="3" t="s">
        <v>69</v>
      </c>
      <c r="D1192" s="2" t="s">
        <v>624</v>
      </c>
      <c r="E1192" s="4">
        <v>0.3</v>
      </c>
    </row>
    <row r="1193" spans="1:5" x14ac:dyDescent="0.2">
      <c r="A1193" s="1" t="s">
        <v>623</v>
      </c>
      <c r="B1193" s="3" t="s">
        <v>622</v>
      </c>
      <c r="C1193" s="3" t="s">
        <v>69</v>
      </c>
      <c r="D1193" s="2" t="s">
        <v>621</v>
      </c>
      <c r="E1193" s="4">
        <v>1.7</v>
      </c>
    </row>
    <row r="1194" spans="1:5" x14ac:dyDescent="0.2">
      <c r="A1194" s="1" t="s">
        <v>617</v>
      </c>
      <c r="B1194" s="3" t="s">
        <v>620</v>
      </c>
      <c r="C1194" s="3" t="s">
        <v>69</v>
      </c>
      <c r="D1194" s="2" t="s">
        <v>206</v>
      </c>
      <c r="E1194" s="4">
        <v>0.3</v>
      </c>
    </row>
    <row r="1195" spans="1:5" x14ac:dyDescent="0.2">
      <c r="A1195" s="1" t="s">
        <v>617</v>
      </c>
      <c r="B1195" s="3" t="s">
        <v>619</v>
      </c>
      <c r="C1195" s="3" t="s">
        <v>69</v>
      </c>
      <c r="D1195" s="2" t="s">
        <v>618</v>
      </c>
      <c r="E1195" s="4">
        <v>2.2999999999999998</v>
      </c>
    </row>
    <row r="1196" spans="1:5" x14ac:dyDescent="0.2">
      <c r="A1196" s="1" t="s">
        <v>617</v>
      </c>
      <c r="B1196" s="3" t="s">
        <v>616</v>
      </c>
      <c r="C1196" s="3" t="s">
        <v>69</v>
      </c>
      <c r="D1196" s="2" t="s">
        <v>615</v>
      </c>
      <c r="E1196" s="4">
        <v>1.3</v>
      </c>
    </row>
    <row r="1197" spans="1:5" x14ac:dyDescent="0.2">
      <c r="A1197" s="1" t="s">
        <v>614</v>
      </c>
      <c r="B1197" s="3" t="s">
        <v>613</v>
      </c>
      <c r="C1197" s="3" t="s">
        <v>55</v>
      </c>
      <c r="D1197" s="2" t="s">
        <v>612</v>
      </c>
      <c r="E1197" s="4">
        <v>1.1000000000000001</v>
      </c>
    </row>
    <row r="1198" spans="1:5" x14ac:dyDescent="0.2">
      <c r="A1198" s="1" t="s">
        <v>611</v>
      </c>
      <c r="B1198" s="3" t="s">
        <v>610</v>
      </c>
      <c r="C1198" s="3" t="s">
        <v>12</v>
      </c>
      <c r="D1198" s="2" t="s">
        <v>609</v>
      </c>
      <c r="E1198" s="4">
        <v>2.1</v>
      </c>
    </row>
    <row r="1199" spans="1:5" x14ac:dyDescent="0.2">
      <c r="A1199" s="1" t="s">
        <v>608</v>
      </c>
      <c r="B1199" s="3" t="s">
        <v>607</v>
      </c>
      <c r="C1199" s="3" t="s">
        <v>55</v>
      </c>
      <c r="D1199" s="2" t="s">
        <v>606</v>
      </c>
      <c r="E1199" s="4">
        <v>0.2</v>
      </c>
    </row>
    <row r="1200" spans="1:5" x14ac:dyDescent="0.2">
      <c r="A1200" s="1" t="s">
        <v>605</v>
      </c>
      <c r="B1200" s="3" t="s">
        <v>604</v>
      </c>
      <c r="C1200" s="3" t="s">
        <v>3</v>
      </c>
      <c r="D1200" s="2" t="s">
        <v>603</v>
      </c>
      <c r="E1200" s="4">
        <v>0.2</v>
      </c>
    </row>
    <row r="1201" spans="1:5" x14ac:dyDescent="0.2">
      <c r="A1201" s="1" t="s">
        <v>602</v>
      </c>
      <c r="B1201" s="3" t="s">
        <v>601</v>
      </c>
      <c r="C1201" s="3" t="s">
        <v>55</v>
      </c>
      <c r="D1201" s="2" t="s">
        <v>510</v>
      </c>
      <c r="E1201" s="4">
        <v>3.4</v>
      </c>
    </row>
    <row r="1202" spans="1:5" x14ac:dyDescent="0.2">
      <c r="A1202" s="1" t="s">
        <v>600</v>
      </c>
      <c r="B1202" s="3" t="s">
        <v>599</v>
      </c>
      <c r="C1202" s="3" t="s">
        <v>55</v>
      </c>
      <c r="D1202" s="2" t="s">
        <v>598</v>
      </c>
      <c r="E1202" s="4">
        <v>2.6</v>
      </c>
    </row>
    <row r="1203" spans="1:5" x14ac:dyDescent="0.2">
      <c r="A1203" s="1" t="s">
        <v>595</v>
      </c>
      <c r="B1203" s="3" t="s">
        <v>597</v>
      </c>
      <c r="C1203" s="3" t="s">
        <v>16</v>
      </c>
      <c r="D1203" s="2" t="s">
        <v>596</v>
      </c>
      <c r="E1203" s="4">
        <v>4.3</v>
      </c>
    </row>
    <row r="1204" spans="1:5" x14ac:dyDescent="0.2">
      <c r="A1204" s="1" t="s">
        <v>595</v>
      </c>
      <c r="B1204" s="3" t="s">
        <v>594</v>
      </c>
      <c r="C1204" s="3" t="s">
        <v>16</v>
      </c>
      <c r="D1204" s="2" t="s">
        <v>355</v>
      </c>
      <c r="E1204" s="4">
        <v>0.4</v>
      </c>
    </row>
    <row r="1205" spans="1:5" x14ac:dyDescent="0.2">
      <c r="A1205" s="1" t="s">
        <v>593</v>
      </c>
      <c r="B1205" s="3" t="s">
        <v>592</v>
      </c>
      <c r="C1205" s="3" t="s">
        <v>69</v>
      </c>
      <c r="D1205" s="2" t="s">
        <v>63</v>
      </c>
      <c r="E1205" s="4">
        <v>1.3</v>
      </c>
    </row>
    <row r="1206" spans="1:5" x14ac:dyDescent="0.2">
      <c r="A1206" s="1" t="s">
        <v>591</v>
      </c>
      <c r="B1206" s="3" t="s">
        <v>590</v>
      </c>
      <c r="C1206" s="3" t="s">
        <v>69</v>
      </c>
      <c r="D1206" s="2" t="s">
        <v>369</v>
      </c>
      <c r="E1206" s="4">
        <v>4.3</v>
      </c>
    </row>
    <row r="1207" spans="1:5" x14ac:dyDescent="0.2">
      <c r="A1207" s="1" t="s">
        <v>587</v>
      </c>
      <c r="B1207" s="3" t="s">
        <v>589</v>
      </c>
      <c r="C1207" s="3" t="s">
        <v>55</v>
      </c>
      <c r="D1207" s="2" t="s">
        <v>588</v>
      </c>
      <c r="E1207" s="4">
        <v>1.4</v>
      </c>
    </row>
    <row r="1208" spans="1:5" x14ac:dyDescent="0.2">
      <c r="A1208" s="1" t="s">
        <v>587</v>
      </c>
      <c r="B1208" s="3" t="s">
        <v>586</v>
      </c>
      <c r="C1208" s="3" t="s">
        <v>3</v>
      </c>
      <c r="D1208" s="2" t="s">
        <v>585</v>
      </c>
      <c r="E1208" s="4">
        <v>0.3</v>
      </c>
    </row>
    <row r="1209" spans="1:5" x14ac:dyDescent="0.2">
      <c r="A1209" s="1" t="s">
        <v>584</v>
      </c>
      <c r="B1209" s="3" t="s">
        <v>583</v>
      </c>
      <c r="C1209" s="3" t="s">
        <v>55</v>
      </c>
      <c r="D1209" s="2" t="s">
        <v>582</v>
      </c>
      <c r="E1209" s="4">
        <v>0.2</v>
      </c>
    </row>
    <row r="1210" spans="1:5" x14ac:dyDescent="0.2">
      <c r="A1210" s="1" t="s">
        <v>579</v>
      </c>
      <c r="B1210" s="3" t="s">
        <v>581</v>
      </c>
      <c r="C1210" s="3" t="s">
        <v>12</v>
      </c>
      <c r="D1210" s="2" t="s">
        <v>580</v>
      </c>
      <c r="E1210" s="4">
        <v>3</v>
      </c>
    </row>
    <row r="1211" spans="1:5" x14ac:dyDescent="0.2">
      <c r="A1211" s="1" t="s">
        <v>579</v>
      </c>
      <c r="B1211" s="3" t="s">
        <v>578</v>
      </c>
      <c r="C1211" s="3" t="s">
        <v>12</v>
      </c>
      <c r="D1211" s="2" t="s">
        <v>575</v>
      </c>
      <c r="E1211" s="4">
        <v>0.7</v>
      </c>
    </row>
    <row r="1212" spans="1:5" x14ac:dyDescent="0.2">
      <c r="A1212" s="1" t="s">
        <v>577</v>
      </c>
      <c r="B1212" s="3" t="s">
        <v>576</v>
      </c>
      <c r="C1212" s="3" t="s">
        <v>12</v>
      </c>
      <c r="D1212" s="2" t="s">
        <v>575</v>
      </c>
      <c r="E1212" s="4">
        <v>0.6</v>
      </c>
    </row>
    <row r="1213" spans="1:5" x14ac:dyDescent="0.2">
      <c r="A1213" s="1" t="s">
        <v>574</v>
      </c>
      <c r="B1213" s="3" t="s">
        <v>573</v>
      </c>
      <c r="C1213" s="3" t="s">
        <v>51</v>
      </c>
      <c r="D1213" s="2" t="s">
        <v>572</v>
      </c>
      <c r="E1213" s="4">
        <v>1.2</v>
      </c>
    </row>
    <row r="1214" spans="1:5" x14ac:dyDescent="0.2">
      <c r="A1214" s="1" t="s">
        <v>571</v>
      </c>
      <c r="B1214" s="3" t="s">
        <v>570</v>
      </c>
      <c r="C1214" s="3" t="s">
        <v>30</v>
      </c>
      <c r="D1214" s="2" t="s">
        <v>569</v>
      </c>
      <c r="E1214" s="4">
        <v>0.5</v>
      </c>
    </row>
    <row r="1215" spans="1:5" x14ac:dyDescent="0.2">
      <c r="A1215" s="1" t="s">
        <v>568</v>
      </c>
      <c r="B1215" s="3" t="s">
        <v>567</v>
      </c>
      <c r="C1215" s="3" t="s">
        <v>34</v>
      </c>
      <c r="D1215" s="2" t="s">
        <v>566</v>
      </c>
      <c r="E1215" s="4">
        <v>0.1</v>
      </c>
    </row>
    <row r="1216" spans="1:5" x14ac:dyDescent="0.2">
      <c r="A1216" s="1" t="s">
        <v>559</v>
      </c>
      <c r="B1216" s="3" t="s">
        <v>565</v>
      </c>
      <c r="C1216" s="3" t="s">
        <v>3</v>
      </c>
      <c r="D1216" s="2" t="s">
        <v>564</v>
      </c>
      <c r="E1216" s="4">
        <v>0.4</v>
      </c>
    </row>
    <row r="1217" spans="1:5" x14ac:dyDescent="0.2">
      <c r="A1217" s="1" t="s">
        <v>559</v>
      </c>
      <c r="B1217" s="3" t="s">
        <v>563</v>
      </c>
      <c r="C1217" s="3" t="s">
        <v>3</v>
      </c>
      <c r="D1217" s="2" t="s">
        <v>562</v>
      </c>
      <c r="E1217" s="4">
        <v>4.4000000000000004</v>
      </c>
    </row>
    <row r="1218" spans="1:5" x14ac:dyDescent="0.2">
      <c r="A1218" s="1" t="s">
        <v>559</v>
      </c>
      <c r="B1218" s="3" t="s">
        <v>561</v>
      </c>
      <c r="C1218" s="3" t="s">
        <v>3</v>
      </c>
      <c r="D1218" s="2" t="s">
        <v>560</v>
      </c>
      <c r="E1218" s="4">
        <v>1.1000000000000001</v>
      </c>
    </row>
    <row r="1219" spans="1:5" x14ac:dyDescent="0.2">
      <c r="A1219" s="1" t="s">
        <v>559</v>
      </c>
      <c r="B1219" s="3" t="s">
        <v>558</v>
      </c>
      <c r="C1219" s="3" t="s">
        <v>3</v>
      </c>
      <c r="D1219" s="2" t="s">
        <v>557</v>
      </c>
      <c r="E1219" s="4">
        <v>0.2</v>
      </c>
    </row>
    <row r="1220" spans="1:5" x14ac:dyDescent="0.2">
      <c r="A1220" s="1" t="s">
        <v>556</v>
      </c>
      <c r="B1220" s="3" t="s">
        <v>555</v>
      </c>
      <c r="C1220" s="3" t="s">
        <v>30</v>
      </c>
      <c r="D1220" s="2" t="s">
        <v>554</v>
      </c>
      <c r="E1220" s="4">
        <v>0.1</v>
      </c>
    </row>
    <row r="1221" spans="1:5" x14ac:dyDescent="0.2">
      <c r="A1221" s="1" t="s">
        <v>551</v>
      </c>
      <c r="B1221" s="3" t="s">
        <v>553</v>
      </c>
      <c r="C1221" s="3" t="s">
        <v>16</v>
      </c>
      <c r="D1221" s="2" t="s">
        <v>552</v>
      </c>
      <c r="E1221" s="4">
        <v>0.4</v>
      </c>
    </row>
    <row r="1222" spans="1:5" x14ac:dyDescent="0.2">
      <c r="A1222" s="1" t="s">
        <v>551</v>
      </c>
      <c r="B1222" s="3" t="s">
        <v>550</v>
      </c>
      <c r="C1222" s="3" t="s">
        <v>144</v>
      </c>
      <c r="D1222" s="2" t="s">
        <v>549</v>
      </c>
      <c r="E1222" s="4">
        <v>0.7</v>
      </c>
    </row>
    <row r="1223" spans="1:5" x14ac:dyDescent="0.2">
      <c r="A1223" s="1" t="s">
        <v>548</v>
      </c>
      <c r="B1223" s="3" t="s">
        <v>547</v>
      </c>
      <c r="C1223" s="3" t="s">
        <v>12</v>
      </c>
      <c r="D1223" s="2" t="s">
        <v>40</v>
      </c>
      <c r="E1223" s="4">
        <v>2.2999999999999998</v>
      </c>
    </row>
    <row r="1224" spans="1:5" x14ac:dyDescent="0.2">
      <c r="A1224" s="1" t="s">
        <v>546</v>
      </c>
      <c r="B1224" s="3" t="s">
        <v>545</v>
      </c>
      <c r="C1224" s="3" t="s">
        <v>144</v>
      </c>
      <c r="D1224" s="2" t="s">
        <v>544</v>
      </c>
      <c r="E1224" s="4">
        <v>0.3</v>
      </c>
    </row>
    <row r="1225" spans="1:5" x14ac:dyDescent="0.2">
      <c r="A1225" s="1" t="s">
        <v>543</v>
      </c>
      <c r="B1225" s="3" t="s">
        <v>542</v>
      </c>
      <c r="C1225" s="3" t="s">
        <v>144</v>
      </c>
      <c r="D1225" s="2" t="s">
        <v>209</v>
      </c>
      <c r="E1225" s="4">
        <v>1.3</v>
      </c>
    </row>
    <row r="1226" spans="1:5" x14ac:dyDescent="0.2">
      <c r="A1226" s="1" t="s">
        <v>541</v>
      </c>
      <c r="B1226" s="3" t="s">
        <v>540</v>
      </c>
      <c r="C1226" s="3" t="s">
        <v>12</v>
      </c>
      <c r="D1226" s="2" t="s">
        <v>539</v>
      </c>
      <c r="E1226" s="4">
        <v>3.3</v>
      </c>
    </row>
    <row r="1227" spans="1:5" x14ac:dyDescent="0.2">
      <c r="A1227" s="1" t="s">
        <v>538</v>
      </c>
      <c r="B1227" s="3" t="s">
        <v>537</v>
      </c>
      <c r="C1227" s="3" t="s">
        <v>3</v>
      </c>
      <c r="D1227" s="2" t="s">
        <v>54</v>
      </c>
      <c r="E1227" s="4">
        <v>0.1</v>
      </c>
    </row>
    <row r="1228" spans="1:5" x14ac:dyDescent="0.2">
      <c r="A1228" s="1" t="s">
        <v>536</v>
      </c>
      <c r="B1228" s="3" t="s">
        <v>535</v>
      </c>
      <c r="C1228" s="3" t="s">
        <v>55</v>
      </c>
      <c r="D1228" s="2" t="s">
        <v>97</v>
      </c>
      <c r="E1228" s="4">
        <v>2.6</v>
      </c>
    </row>
    <row r="1229" spans="1:5" x14ac:dyDescent="0.2">
      <c r="A1229" s="1" t="s">
        <v>534</v>
      </c>
      <c r="B1229" s="3" t="s">
        <v>533</v>
      </c>
      <c r="C1229" s="3" t="s">
        <v>30</v>
      </c>
      <c r="D1229" s="2" t="s">
        <v>532</v>
      </c>
      <c r="E1229" s="4">
        <v>0.2</v>
      </c>
    </row>
    <row r="1230" spans="1:5" x14ac:dyDescent="0.2">
      <c r="A1230" s="1" t="s">
        <v>531</v>
      </c>
      <c r="B1230" s="3" t="s">
        <v>530</v>
      </c>
      <c r="C1230" s="3" t="s">
        <v>12</v>
      </c>
      <c r="D1230" s="2" t="s">
        <v>527</v>
      </c>
      <c r="E1230" s="4">
        <v>1.2</v>
      </c>
    </row>
    <row r="1231" spans="1:5" x14ac:dyDescent="0.2">
      <c r="A1231" s="1" t="s">
        <v>529</v>
      </c>
      <c r="B1231" s="3" t="s">
        <v>528</v>
      </c>
      <c r="C1231" s="3" t="s">
        <v>12</v>
      </c>
      <c r="D1231" s="2" t="s">
        <v>527</v>
      </c>
      <c r="E1231" s="4">
        <v>1.1000000000000001</v>
      </c>
    </row>
    <row r="1232" spans="1:5" x14ac:dyDescent="0.2">
      <c r="A1232" s="1" t="s">
        <v>526</v>
      </c>
      <c r="B1232" s="3" t="s">
        <v>525</v>
      </c>
      <c r="C1232" s="3" t="s">
        <v>12</v>
      </c>
      <c r="D1232" s="2" t="s">
        <v>524</v>
      </c>
      <c r="E1232" s="4">
        <v>0.4</v>
      </c>
    </row>
    <row r="1233" spans="1:5" x14ac:dyDescent="0.2">
      <c r="A1233" s="1" t="s">
        <v>521</v>
      </c>
      <c r="B1233" s="3" t="s">
        <v>523</v>
      </c>
      <c r="C1233" s="3" t="s">
        <v>55</v>
      </c>
      <c r="D1233" s="2" t="s">
        <v>522</v>
      </c>
      <c r="E1233" s="4">
        <v>0.8</v>
      </c>
    </row>
    <row r="1234" spans="1:5" x14ac:dyDescent="0.2">
      <c r="A1234" s="1" t="s">
        <v>521</v>
      </c>
      <c r="B1234" s="3" t="s">
        <v>520</v>
      </c>
      <c r="C1234" s="3" t="s">
        <v>55</v>
      </c>
      <c r="D1234" s="2" t="s">
        <v>519</v>
      </c>
      <c r="E1234" s="4">
        <v>0.5</v>
      </c>
    </row>
    <row r="1235" spans="1:5" x14ac:dyDescent="0.2">
      <c r="A1235" s="1" t="s">
        <v>518</v>
      </c>
      <c r="B1235" s="3" t="s">
        <v>517</v>
      </c>
      <c r="C1235" s="3" t="s">
        <v>34</v>
      </c>
      <c r="D1235" s="2" t="s">
        <v>516</v>
      </c>
      <c r="E1235" s="4">
        <v>2.5</v>
      </c>
    </row>
    <row r="1236" spans="1:5" x14ac:dyDescent="0.2">
      <c r="A1236" s="1" t="s">
        <v>515</v>
      </c>
      <c r="B1236" s="3" t="s">
        <v>514</v>
      </c>
      <c r="C1236" s="3" t="s">
        <v>34</v>
      </c>
      <c r="D1236" s="2" t="s">
        <v>513</v>
      </c>
      <c r="E1236" s="4">
        <v>0.6</v>
      </c>
    </row>
    <row r="1237" spans="1:5" x14ac:dyDescent="0.2">
      <c r="A1237" s="1" t="s">
        <v>512</v>
      </c>
      <c r="B1237" s="3" t="s">
        <v>511</v>
      </c>
      <c r="C1237" s="3" t="s">
        <v>30</v>
      </c>
      <c r="D1237" s="2" t="s">
        <v>510</v>
      </c>
      <c r="E1237" s="4">
        <v>1</v>
      </c>
    </row>
    <row r="1238" spans="1:5" x14ac:dyDescent="0.2">
      <c r="A1238" s="1" t="s">
        <v>509</v>
      </c>
      <c r="B1238" s="3" t="s">
        <v>508</v>
      </c>
      <c r="C1238" s="3" t="s">
        <v>34</v>
      </c>
      <c r="D1238" s="2" t="s">
        <v>507</v>
      </c>
      <c r="E1238" s="4">
        <v>0.3</v>
      </c>
    </row>
    <row r="1239" spans="1:5" x14ac:dyDescent="0.2">
      <c r="A1239" s="1" t="s">
        <v>506</v>
      </c>
      <c r="B1239" s="3" t="s">
        <v>505</v>
      </c>
      <c r="C1239" s="3" t="s">
        <v>34</v>
      </c>
      <c r="D1239" s="2" t="s">
        <v>504</v>
      </c>
      <c r="E1239" s="4">
        <v>0.9</v>
      </c>
    </row>
    <row r="1240" spans="1:5" x14ac:dyDescent="0.2">
      <c r="A1240" s="1" t="s">
        <v>501</v>
      </c>
      <c r="B1240" s="3" t="s">
        <v>503</v>
      </c>
      <c r="C1240" s="3" t="s">
        <v>12</v>
      </c>
      <c r="D1240" s="2" t="s">
        <v>502</v>
      </c>
      <c r="E1240" s="4">
        <v>1.8</v>
      </c>
    </row>
    <row r="1241" spans="1:5" x14ac:dyDescent="0.2">
      <c r="A1241" s="1" t="s">
        <v>501</v>
      </c>
      <c r="B1241" s="3" t="s">
        <v>500</v>
      </c>
      <c r="C1241" s="3" t="s">
        <v>12</v>
      </c>
      <c r="D1241" s="2" t="s">
        <v>499</v>
      </c>
      <c r="E1241" s="4">
        <v>6.9</v>
      </c>
    </row>
    <row r="1242" spans="1:5" x14ac:dyDescent="0.2">
      <c r="A1242" s="1" t="s">
        <v>498</v>
      </c>
      <c r="B1242" s="3" t="s">
        <v>497</v>
      </c>
      <c r="C1242" s="3" t="s">
        <v>12</v>
      </c>
      <c r="D1242" s="2" t="s">
        <v>496</v>
      </c>
      <c r="E1242" s="4">
        <v>0.3</v>
      </c>
    </row>
    <row r="1243" spans="1:5" x14ac:dyDescent="0.2">
      <c r="A1243" s="1" t="s">
        <v>495</v>
      </c>
      <c r="B1243" s="3" t="s">
        <v>494</v>
      </c>
      <c r="C1243" s="3" t="s">
        <v>12</v>
      </c>
      <c r="D1243" s="2" t="s">
        <v>493</v>
      </c>
      <c r="E1243" s="4">
        <v>5.6</v>
      </c>
    </row>
    <row r="1244" spans="1:5" x14ac:dyDescent="0.2">
      <c r="A1244" s="1" t="s">
        <v>492</v>
      </c>
      <c r="B1244" s="3" t="s">
        <v>491</v>
      </c>
      <c r="C1244" s="3" t="s">
        <v>30</v>
      </c>
      <c r="D1244" s="2" t="s">
        <v>490</v>
      </c>
      <c r="E1244" s="4">
        <v>0.3</v>
      </c>
    </row>
    <row r="1245" spans="1:5" x14ac:dyDescent="0.2">
      <c r="A1245" s="1" t="s">
        <v>489</v>
      </c>
      <c r="B1245" s="3" t="s">
        <v>488</v>
      </c>
      <c r="C1245" s="3" t="s">
        <v>51</v>
      </c>
      <c r="D1245" s="2" t="s">
        <v>133</v>
      </c>
      <c r="E1245" s="4">
        <v>0.2</v>
      </c>
    </row>
    <row r="1246" spans="1:5" x14ac:dyDescent="0.2">
      <c r="A1246" s="1" t="s">
        <v>487</v>
      </c>
      <c r="B1246" s="3" t="s">
        <v>486</v>
      </c>
      <c r="C1246" s="3" t="s">
        <v>144</v>
      </c>
      <c r="D1246" s="2" t="s">
        <v>265</v>
      </c>
      <c r="E1246" s="4">
        <v>2</v>
      </c>
    </row>
    <row r="1247" spans="1:5" x14ac:dyDescent="0.2">
      <c r="A1247" s="1" t="s">
        <v>484</v>
      </c>
      <c r="B1247" s="3" t="s">
        <v>485</v>
      </c>
      <c r="C1247" s="3" t="s">
        <v>8</v>
      </c>
      <c r="D1247" s="2" t="s">
        <v>265</v>
      </c>
      <c r="E1247" s="4">
        <v>1.1000000000000001</v>
      </c>
    </row>
    <row r="1248" spans="1:5" x14ac:dyDescent="0.2">
      <c r="A1248" s="1" t="s">
        <v>484</v>
      </c>
      <c r="B1248" s="3" t="s">
        <v>483</v>
      </c>
      <c r="C1248" s="3" t="s">
        <v>8</v>
      </c>
      <c r="D1248" s="2" t="s">
        <v>2</v>
      </c>
      <c r="E1248" s="4">
        <v>0.5</v>
      </c>
    </row>
    <row r="1249" spans="1:5" x14ac:dyDescent="0.2">
      <c r="A1249" s="1" t="s">
        <v>481</v>
      </c>
      <c r="B1249" s="3" t="s">
        <v>482</v>
      </c>
      <c r="C1249" s="3" t="s">
        <v>8</v>
      </c>
      <c r="D1249" s="2" t="s">
        <v>349</v>
      </c>
      <c r="E1249" s="4">
        <v>1.5</v>
      </c>
    </row>
    <row r="1250" spans="1:5" x14ac:dyDescent="0.2">
      <c r="A1250" s="1" t="s">
        <v>481</v>
      </c>
      <c r="B1250" s="3" t="s">
        <v>480</v>
      </c>
      <c r="C1250" s="3" t="s">
        <v>8</v>
      </c>
      <c r="D1250" s="2" t="s">
        <v>479</v>
      </c>
      <c r="E1250" s="4">
        <v>1.4</v>
      </c>
    </row>
    <row r="1251" spans="1:5" x14ac:dyDescent="0.2">
      <c r="A1251" s="1" t="s">
        <v>476</v>
      </c>
      <c r="B1251" s="3" t="s">
        <v>478</v>
      </c>
      <c r="C1251" s="3" t="s">
        <v>8</v>
      </c>
      <c r="D1251" s="2" t="s">
        <v>477</v>
      </c>
      <c r="E1251" s="4">
        <v>4</v>
      </c>
    </row>
    <row r="1252" spans="1:5" x14ac:dyDescent="0.2">
      <c r="A1252" s="1" t="s">
        <v>476</v>
      </c>
      <c r="B1252" s="3" t="s">
        <v>475</v>
      </c>
      <c r="C1252" s="3" t="s">
        <v>8</v>
      </c>
      <c r="D1252" s="2" t="s">
        <v>474</v>
      </c>
      <c r="E1252" s="4">
        <v>0.2</v>
      </c>
    </row>
    <row r="1253" spans="1:5" x14ac:dyDescent="0.2">
      <c r="A1253" s="1" t="s">
        <v>473</v>
      </c>
      <c r="B1253" s="3" t="s">
        <v>472</v>
      </c>
      <c r="C1253" s="3" t="s">
        <v>34</v>
      </c>
      <c r="D1253" s="2" t="s">
        <v>471</v>
      </c>
      <c r="E1253" s="4">
        <v>0.2</v>
      </c>
    </row>
    <row r="1254" spans="1:5" x14ac:dyDescent="0.2">
      <c r="A1254" s="1" t="s">
        <v>470</v>
      </c>
      <c r="B1254" s="3" t="s">
        <v>469</v>
      </c>
      <c r="C1254" s="3" t="s">
        <v>291</v>
      </c>
      <c r="D1254" s="2" t="s">
        <v>468</v>
      </c>
      <c r="E1254" s="4">
        <v>2.9</v>
      </c>
    </row>
    <row r="1255" spans="1:5" x14ac:dyDescent="0.2">
      <c r="A1255" s="1" t="s">
        <v>467</v>
      </c>
      <c r="B1255" s="3" t="s">
        <v>466</v>
      </c>
      <c r="C1255" s="3" t="s">
        <v>3</v>
      </c>
      <c r="D1255" s="2" t="s">
        <v>386</v>
      </c>
      <c r="E1255" s="4">
        <v>4</v>
      </c>
    </row>
    <row r="1256" spans="1:5" x14ac:dyDescent="0.2">
      <c r="A1256" s="1" t="s">
        <v>464</v>
      </c>
      <c r="B1256" s="3" t="s">
        <v>465</v>
      </c>
      <c r="C1256" s="3" t="s">
        <v>3</v>
      </c>
      <c r="D1256" s="2" t="s">
        <v>178</v>
      </c>
      <c r="E1256" s="4">
        <v>0.6</v>
      </c>
    </row>
    <row r="1257" spans="1:5" x14ac:dyDescent="0.2">
      <c r="A1257" s="1" t="s">
        <v>464</v>
      </c>
      <c r="B1257" s="3" t="s">
        <v>463</v>
      </c>
      <c r="C1257" s="3" t="s">
        <v>3</v>
      </c>
      <c r="D1257" s="2" t="s">
        <v>462</v>
      </c>
      <c r="E1257" s="4">
        <v>3.6</v>
      </c>
    </row>
    <row r="1258" spans="1:5" x14ac:dyDescent="0.2">
      <c r="A1258" s="1" t="s">
        <v>461</v>
      </c>
      <c r="B1258" s="3" t="s">
        <v>460</v>
      </c>
      <c r="C1258" s="3" t="s">
        <v>30</v>
      </c>
      <c r="D1258" s="2" t="s">
        <v>184</v>
      </c>
      <c r="E1258" s="4">
        <v>0.2</v>
      </c>
    </row>
    <row r="1259" spans="1:5" x14ac:dyDescent="0.2">
      <c r="A1259" s="1" t="s">
        <v>459</v>
      </c>
      <c r="B1259" s="3" t="s">
        <v>458</v>
      </c>
      <c r="C1259" s="3" t="s">
        <v>51</v>
      </c>
      <c r="D1259" s="2" t="s">
        <v>175</v>
      </c>
      <c r="E1259" s="4">
        <v>0.4</v>
      </c>
    </row>
    <row r="1260" spans="1:5" x14ac:dyDescent="0.2">
      <c r="A1260" s="1" t="s">
        <v>455</v>
      </c>
      <c r="B1260" s="3" t="s">
        <v>457</v>
      </c>
      <c r="C1260" s="3" t="s">
        <v>30</v>
      </c>
      <c r="D1260" s="2" t="s">
        <v>456</v>
      </c>
      <c r="E1260" s="4">
        <v>0.2</v>
      </c>
    </row>
    <row r="1261" spans="1:5" x14ac:dyDescent="0.2">
      <c r="A1261" s="1" t="s">
        <v>455</v>
      </c>
      <c r="B1261" s="3" t="s">
        <v>454</v>
      </c>
      <c r="C1261" s="3" t="s">
        <v>30</v>
      </c>
      <c r="D1261" s="2" t="s">
        <v>453</v>
      </c>
      <c r="E1261" s="4">
        <v>0.1</v>
      </c>
    </row>
    <row r="1262" spans="1:5" x14ac:dyDescent="0.2">
      <c r="A1262" s="1" t="s">
        <v>452</v>
      </c>
      <c r="B1262" s="3" t="s">
        <v>451</v>
      </c>
      <c r="C1262" s="3" t="s">
        <v>144</v>
      </c>
      <c r="D1262" s="2" t="s">
        <v>450</v>
      </c>
      <c r="E1262" s="4">
        <v>0.3</v>
      </c>
    </row>
    <row r="1263" spans="1:5" x14ac:dyDescent="0.2">
      <c r="A1263" s="1" t="s">
        <v>449</v>
      </c>
      <c r="B1263" s="3" t="s">
        <v>448</v>
      </c>
      <c r="C1263" s="3" t="s">
        <v>144</v>
      </c>
      <c r="D1263" s="2" t="s">
        <v>445</v>
      </c>
      <c r="E1263" s="4">
        <v>0.2</v>
      </c>
    </row>
    <row r="1264" spans="1:5" x14ac:dyDescent="0.2">
      <c r="A1264" s="1" t="s">
        <v>447</v>
      </c>
      <c r="B1264" s="3" t="s">
        <v>446</v>
      </c>
      <c r="C1264" s="3" t="s">
        <v>144</v>
      </c>
      <c r="D1264" s="2" t="s">
        <v>445</v>
      </c>
      <c r="E1264" s="4">
        <v>0.5</v>
      </c>
    </row>
    <row r="1265" spans="1:5" x14ac:dyDescent="0.2">
      <c r="A1265" s="1" t="s">
        <v>442</v>
      </c>
      <c r="B1265" s="3" t="s">
        <v>444</v>
      </c>
      <c r="C1265" s="3" t="s">
        <v>55</v>
      </c>
      <c r="D1265" s="2" t="s">
        <v>443</v>
      </c>
      <c r="E1265" s="4">
        <v>1</v>
      </c>
    </row>
    <row r="1266" spans="1:5" x14ac:dyDescent="0.2">
      <c r="A1266" s="1" t="s">
        <v>442</v>
      </c>
      <c r="B1266" s="3" t="s">
        <v>441</v>
      </c>
      <c r="C1266" s="3" t="s">
        <v>55</v>
      </c>
      <c r="D1266" s="2" t="s">
        <v>150</v>
      </c>
      <c r="E1266" s="4">
        <v>2.8</v>
      </c>
    </row>
    <row r="1267" spans="1:5" x14ac:dyDescent="0.2">
      <c r="A1267" s="1" t="s">
        <v>440</v>
      </c>
      <c r="B1267" s="3" t="s">
        <v>439</v>
      </c>
      <c r="C1267" s="3" t="s">
        <v>55</v>
      </c>
      <c r="D1267" s="2" t="s">
        <v>150</v>
      </c>
      <c r="E1267" s="4">
        <v>1</v>
      </c>
    </row>
    <row r="1268" spans="1:5" x14ac:dyDescent="0.2">
      <c r="A1268" s="1" t="s">
        <v>438</v>
      </c>
      <c r="B1268" s="3" t="s">
        <v>437</v>
      </c>
      <c r="C1268" s="3" t="s">
        <v>55</v>
      </c>
      <c r="D1268" s="2" t="s">
        <v>436</v>
      </c>
      <c r="E1268" s="4">
        <v>0.7</v>
      </c>
    </row>
    <row r="1269" spans="1:5" x14ac:dyDescent="0.2">
      <c r="A1269" s="1" t="s">
        <v>435</v>
      </c>
      <c r="B1269" s="3" t="s">
        <v>434</v>
      </c>
      <c r="C1269" s="3" t="s">
        <v>34</v>
      </c>
      <c r="D1269" s="2" t="s">
        <v>433</v>
      </c>
      <c r="E1269" s="4">
        <v>0.8</v>
      </c>
    </row>
    <row r="1270" spans="1:5" x14ac:dyDescent="0.2">
      <c r="A1270" s="1" t="s">
        <v>428</v>
      </c>
      <c r="B1270" s="3" t="s">
        <v>432</v>
      </c>
      <c r="C1270" s="3" t="s">
        <v>55</v>
      </c>
      <c r="D1270" s="2" t="s">
        <v>431</v>
      </c>
      <c r="E1270" s="4">
        <v>0.2</v>
      </c>
    </row>
    <row r="1271" spans="1:5" x14ac:dyDescent="0.2">
      <c r="A1271" s="1" t="s">
        <v>428</v>
      </c>
      <c r="B1271" s="3" t="s">
        <v>430</v>
      </c>
      <c r="C1271" s="3" t="s">
        <v>55</v>
      </c>
      <c r="D1271" s="2" t="s">
        <v>429</v>
      </c>
      <c r="E1271" s="4">
        <v>0.3</v>
      </c>
    </row>
    <row r="1272" spans="1:5" x14ac:dyDescent="0.2">
      <c r="A1272" s="1" t="s">
        <v>428</v>
      </c>
      <c r="B1272" s="3" t="s">
        <v>427</v>
      </c>
      <c r="C1272" s="3" t="s">
        <v>55</v>
      </c>
      <c r="D1272" s="2" t="s">
        <v>40</v>
      </c>
      <c r="E1272" s="4">
        <v>1</v>
      </c>
    </row>
    <row r="1273" spans="1:5" x14ac:dyDescent="0.2">
      <c r="A1273" s="1" t="s">
        <v>424</v>
      </c>
      <c r="B1273" s="3" t="s">
        <v>426</v>
      </c>
      <c r="C1273" s="3" t="s">
        <v>55</v>
      </c>
      <c r="D1273" s="2" t="s">
        <v>425</v>
      </c>
      <c r="E1273" s="4">
        <v>3</v>
      </c>
    </row>
    <row r="1274" spans="1:5" x14ac:dyDescent="0.2">
      <c r="A1274" s="1" t="s">
        <v>424</v>
      </c>
      <c r="B1274" s="3" t="s">
        <v>423</v>
      </c>
      <c r="C1274" s="3" t="s">
        <v>55</v>
      </c>
      <c r="D1274" s="2" t="s">
        <v>422</v>
      </c>
      <c r="E1274" s="4">
        <v>1.5</v>
      </c>
    </row>
    <row r="1275" spans="1:5" x14ac:dyDescent="0.2">
      <c r="A1275" s="1" t="s">
        <v>421</v>
      </c>
      <c r="B1275" s="3" t="s">
        <v>420</v>
      </c>
      <c r="C1275" s="3" t="s">
        <v>55</v>
      </c>
      <c r="D1275" s="2" t="s">
        <v>133</v>
      </c>
      <c r="E1275" s="4">
        <v>1.2</v>
      </c>
    </row>
    <row r="1276" spans="1:5" x14ac:dyDescent="0.2">
      <c r="A1276" s="1" t="s">
        <v>419</v>
      </c>
      <c r="B1276" s="3" t="s">
        <v>418</v>
      </c>
      <c r="C1276" s="3" t="s">
        <v>3</v>
      </c>
      <c r="D1276" s="2" t="s">
        <v>417</v>
      </c>
      <c r="E1276" s="4">
        <v>1.7</v>
      </c>
    </row>
    <row r="1277" spans="1:5" x14ac:dyDescent="0.2">
      <c r="A1277" s="1" t="s">
        <v>416</v>
      </c>
      <c r="B1277" s="3" t="s">
        <v>415</v>
      </c>
      <c r="C1277" s="3" t="s">
        <v>12</v>
      </c>
      <c r="D1277" s="2" t="s">
        <v>414</v>
      </c>
      <c r="E1277" s="4">
        <v>1.6</v>
      </c>
    </row>
    <row r="1278" spans="1:5" x14ac:dyDescent="0.2">
      <c r="A1278" s="1" t="s">
        <v>411</v>
      </c>
      <c r="B1278" s="3" t="s">
        <v>413</v>
      </c>
      <c r="C1278" s="3" t="s">
        <v>12</v>
      </c>
      <c r="D1278" s="2" t="s">
        <v>412</v>
      </c>
      <c r="E1278" s="4">
        <v>0.3</v>
      </c>
    </row>
    <row r="1279" spans="1:5" x14ac:dyDescent="0.2">
      <c r="A1279" s="1" t="s">
        <v>411</v>
      </c>
      <c r="B1279" s="3" t="s">
        <v>410</v>
      </c>
      <c r="C1279" s="3" t="s">
        <v>55</v>
      </c>
      <c r="D1279" s="2" t="s">
        <v>409</v>
      </c>
      <c r="E1279" s="4">
        <v>0.1</v>
      </c>
    </row>
    <row r="1280" spans="1:5" x14ac:dyDescent="0.2">
      <c r="A1280" s="1" t="s">
        <v>408</v>
      </c>
      <c r="B1280" s="3" t="s">
        <v>407</v>
      </c>
      <c r="C1280" s="3" t="s">
        <v>12</v>
      </c>
      <c r="D1280" s="2" t="s">
        <v>406</v>
      </c>
      <c r="E1280" s="4">
        <v>0.2</v>
      </c>
    </row>
    <row r="1281" spans="1:5" x14ac:dyDescent="0.2">
      <c r="A1281" s="1" t="s">
        <v>405</v>
      </c>
      <c r="B1281" s="3" t="s">
        <v>404</v>
      </c>
      <c r="C1281" s="3" t="s">
        <v>55</v>
      </c>
      <c r="D1281" s="2" t="s">
        <v>403</v>
      </c>
      <c r="E1281" s="4">
        <v>2.4</v>
      </c>
    </row>
    <row r="1282" spans="1:5" x14ac:dyDescent="0.2">
      <c r="A1282" s="1" t="s">
        <v>402</v>
      </c>
      <c r="B1282" s="3" t="s">
        <v>401</v>
      </c>
      <c r="C1282" s="3" t="s">
        <v>3</v>
      </c>
      <c r="D1282" s="2" t="s">
        <v>400</v>
      </c>
      <c r="E1282" s="4">
        <v>0.9</v>
      </c>
    </row>
    <row r="1283" spans="1:5" x14ac:dyDescent="0.2">
      <c r="A1283" s="1" t="s">
        <v>391</v>
      </c>
      <c r="B1283" s="3" t="s">
        <v>399</v>
      </c>
      <c r="C1283" s="3" t="s">
        <v>3</v>
      </c>
      <c r="D1283" s="2" t="s">
        <v>398</v>
      </c>
      <c r="E1283" s="4">
        <v>1.4</v>
      </c>
    </row>
    <row r="1284" spans="1:5" x14ac:dyDescent="0.2">
      <c r="A1284" s="1" t="s">
        <v>391</v>
      </c>
      <c r="B1284" s="3" t="s">
        <v>397</v>
      </c>
      <c r="C1284" s="3" t="s">
        <v>3</v>
      </c>
      <c r="D1284" s="2" t="s">
        <v>396</v>
      </c>
      <c r="E1284" s="4">
        <v>0.6</v>
      </c>
    </row>
    <row r="1285" spans="1:5" x14ac:dyDescent="0.2">
      <c r="A1285" s="1" t="s">
        <v>391</v>
      </c>
      <c r="B1285" s="3" t="s">
        <v>395</v>
      </c>
      <c r="C1285" s="3" t="s">
        <v>3</v>
      </c>
      <c r="D1285" s="2" t="s">
        <v>394</v>
      </c>
      <c r="E1285" s="4">
        <v>0.2</v>
      </c>
    </row>
    <row r="1286" spans="1:5" x14ac:dyDescent="0.2">
      <c r="A1286" s="1" t="s">
        <v>391</v>
      </c>
      <c r="B1286" s="3" t="s">
        <v>393</v>
      </c>
      <c r="C1286" s="3" t="s">
        <v>3</v>
      </c>
      <c r="D1286" s="2" t="s">
        <v>392</v>
      </c>
      <c r="E1286" s="4">
        <v>0.3</v>
      </c>
    </row>
    <row r="1287" spans="1:5" x14ac:dyDescent="0.2">
      <c r="A1287" s="1" t="s">
        <v>391</v>
      </c>
      <c r="B1287" s="3" t="s">
        <v>390</v>
      </c>
      <c r="C1287" s="3" t="s">
        <v>3</v>
      </c>
      <c r="D1287" s="2" t="s">
        <v>389</v>
      </c>
      <c r="E1287" s="4">
        <v>0.5</v>
      </c>
    </row>
    <row r="1288" spans="1:5" x14ac:dyDescent="0.2">
      <c r="A1288" s="1" t="s">
        <v>388</v>
      </c>
      <c r="B1288" s="3" t="s">
        <v>387</v>
      </c>
      <c r="C1288" s="3" t="s">
        <v>3</v>
      </c>
      <c r="D1288" s="2" t="s">
        <v>386</v>
      </c>
      <c r="E1288" s="4">
        <v>4.7</v>
      </c>
    </row>
    <row r="1289" spans="1:5" x14ac:dyDescent="0.2">
      <c r="A1289" s="1" t="s">
        <v>385</v>
      </c>
      <c r="B1289" s="3" t="s">
        <v>384</v>
      </c>
      <c r="C1289" s="3" t="s">
        <v>3</v>
      </c>
      <c r="D1289" s="2" t="s">
        <v>383</v>
      </c>
      <c r="E1289" s="4">
        <v>3.4</v>
      </c>
    </row>
    <row r="1290" spans="1:5" x14ac:dyDescent="0.2">
      <c r="A1290" s="1" t="s">
        <v>382</v>
      </c>
      <c r="B1290" s="3" t="s">
        <v>381</v>
      </c>
      <c r="C1290" s="3" t="s">
        <v>291</v>
      </c>
      <c r="D1290" s="2" t="s">
        <v>380</v>
      </c>
      <c r="E1290" s="4">
        <v>0.1</v>
      </c>
    </row>
    <row r="1291" spans="1:5" x14ac:dyDescent="0.2">
      <c r="A1291" s="1" t="s">
        <v>379</v>
      </c>
      <c r="B1291" s="3" t="s">
        <v>378</v>
      </c>
      <c r="C1291" s="3" t="s">
        <v>12</v>
      </c>
      <c r="D1291" s="2" t="s">
        <v>377</v>
      </c>
      <c r="E1291" s="4">
        <v>2.2000000000000002</v>
      </c>
    </row>
    <row r="1292" spans="1:5" x14ac:dyDescent="0.2">
      <c r="A1292" s="1" t="s">
        <v>376</v>
      </c>
      <c r="B1292" s="3" t="s">
        <v>375</v>
      </c>
      <c r="C1292" s="3" t="s">
        <v>144</v>
      </c>
      <c r="D1292" s="2" t="s">
        <v>192</v>
      </c>
      <c r="E1292" s="4">
        <v>0.7</v>
      </c>
    </row>
    <row r="1293" spans="1:5" x14ac:dyDescent="0.2">
      <c r="A1293" s="1" t="s">
        <v>374</v>
      </c>
      <c r="B1293" s="3" t="s">
        <v>373</v>
      </c>
      <c r="C1293" s="3" t="s">
        <v>144</v>
      </c>
      <c r="D1293" s="2" t="s">
        <v>372</v>
      </c>
      <c r="E1293" s="4">
        <v>0.4</v>
      </c>
    </row>
    <row r="1294" spans="1:5" x14ac:dyDescent="0.2">
      <c r="A1294" s="1" t="s">
        <v>371</v>
      </c>
      <c r="B1294" s="3" t="s">
        <v>370</v>
      </c>
      <c r="C1294" s="3" t="s">
        <v>16</v>
      </c>
      <c r="D1294" s="2" t="s">
        <v>369</v>
      </c>
      <c r="E1294" s="4">
        <v>1.4</v>
      </c>
    </row>
    <row r="1295" spans="1:5" x14ac:dyDescent="0.2">
      <c r="A1295" s="1" t="s">
        <v>368</v>
      </c>
      <c r="B1295" s="3" t="s">
        <v>367</v>
      </c>
      <c r="C1295" s="3" t="s">
        <v>12</v>
      </c>
      <c r="D1295" s="2" t="s">
        <v>366</v>
      </c>
      <c r="E1295" s="4">
        <v>3.5</v>
      </c>
    </row>
    <row r="1296" spans="1:5" x14ac:dyDescent="0.2">
      <c r="A1296" s="1" t="s">
        <v>365</v>
      </c>
      <c r="B1296" s="3" t="s">
        <v>364</v>
      </c>
      <c r="C1296" s="3" t="s">
        <v>12</v>
      </c>
      <c r="D1296" s="2" t="s">
        <v>363</v>
      </c>
      <c r="E1296" s="4">
        <v>0.2</v>
      </c>
    </row>
    <row r="1297" spans="1:5" x14ac:dyDescent="0.2">
      <c r="A1297" s="1" t="s">
        <v>360</v>
      </c>
      <c r="B1297" s="3" t="s">
        <v>362</v>
      </c>
      <c r="C1297" s="3" t="s">
        <v>144</v>
      </c>
      <c r="D1297" s="2" t="s">
        <v>361</v>
      </c>
      <c r="E1297" s="4">
        <v>2.2999999999999998</v>
      </c>
    </row>
    <row r="1298" spans="1:5" x14ac:dyDescent="0.2">
      <c r="A1298" s="1" t="s">
        <v>360</v>
      </c>
      <c r="B1298" s="3" t="s">
        <v>359</v>
      </c>
      <c r="C1298" s="3" t="s">
        <v>144</v>
      </c>
      <c r="D1298" s="2" t="s">
        <v>358</v>
      </c>
      <c r="E1298" s="4">
        <v>2.2999999999999998</v>
      </c>
    </row>
    <row r="1299" spans="1:5" x14ac:dyDescent="0.2">
      <c r="A1299" s="1" t="s">
        <v>357</v>
      </c>
      <c r="B1299" s="3" t="s">
        <v>356</v>
      </c>
      <c r="C1299" s="3" t="s">
        <v>144</v>
      </c>
      <c r="D1299" s="2" t="s">
        <v>355</v>
      </c>
      <c r="E1299" s="4">
        <v>0.2</v>
      </c>
    </row>
    <row r="1300" spans="1:5" x14ac:dyDescent="0.2">
      <c r="A1300" s="1" t="s">
        <v>354</v>
      </c>
      <c r="B1300" s="3" t="s">
        <v>353</v>
      </c>
      <c r="C1300" s="3" t="s">
        <v>12</v>
      </c>
      <c r="D1300" s="2" t="s">
        <v>352</v>
      </c>
      <c r="E1300" s="4">
        <v>0.4</v>
      </c>
    </row>
    <row r="1301" spans="1:5" x14ac:dyDescent="0.2">
      <c r="A1301" s="1" t="s">
        <v>351</v>
      </c>
      <c r="B1301" s="3" t="s">
        <v>350</v>
      </c>
      <c r="C1301" s="3" t="s">
        <v>12</v>
      </c>
      <c r="D1301" s="2" t="s">
        <v>349</v>
      </c>
      <c r="E1301" s="4">
        <v>7.3</v>
      </c>
    </row>
    <row r="1302" spans="1:5" x14ac:dyDescent="0.2">
      <c r="A1302" s="1" t="s">
        <v>346</v>
      </c>
      <c r="B1302" s="3" t="s">
        <v>348</v>
      </c>
      <c r="C1302" s="3" t="s">
        <v>8</v>
      </c>
      <c r="D1302" s="2" t="s">
        <v>347</v>
      </c>
      <c r="E1302" s="4">
        <v>0.8</v>
      </c>
    </row>
    <row r="1303" spans="1:5" x14ac:dyDescent="0.2">
      <c r="A1303" s="1" t="s">
        <v>346</v>
      </c>
      <c r="B1303" s="3" t="s">
        <v>345</v>
      </c>
      <c r="C1303" s="3" t="s">
        <v>8</v>
      </c>
      <c r="D1303" s="2" t="s">
        <v>75</v>
      </c>
      <c r="E1303" s="4">
        <v>2.5</v>
      </c>
    </row>
    <row r="1304" spans="1:5" x14ac:dyDescent="0.2">
      <c r="A1304" s="1" t="s">
        <v>342</v>
      </c>
      <c r="B1304" s="3" t="s">
        <v>344</v>
      </c>
      <c r="C1304" s="3" t="s">
        <v>55</v>
      </c>
      <c r="D1304" s="2" t="s">
        <v>343</v>
      </c>
      <c r="E1304" s="4">
        <v>1.1000000000000001</v>
      </c>
    </row>
    <row r="1305" spans="1:5" x14ac:dyDescent="0.2">
      <c r="A1305" s="1" t="s">
        <v>342</v>
      </c>
      <c r="B1305" s="3" t="s">
        <v>341</v>
      </c>
      <c r="C1305" s="3" t="s">
        <v>55</v>
      </c>
      <c r="D1305" s="2" t="s">
        <v>340</v>
      </c>
      <c r="E1305" s="4">
        <v>0.6</v>
      </c>
    </row>
    <row r="1306" spans="1:5" x14ac:dyDescent="0.2">
      <c r="A1306" s="1" t="s">
        <v>339</v>
      </c>
      <c r="B1306" s="3" t="s">
        <v>338</v>
      </c>
      <c r="C1306" s="3" t="s">
        <v>3</v>
      </c>
      <c r="D1306" s="2" t="s">
        <v>337</v>
      </c>
      <c r="E1306" s="4">
        <v>0.3</v>
      </c>
    </row>
    <row r="1307" spans="1:5" x14ac:dyDescent="0.2">
      <c r="A1307" s="1" t="s">
        <v>336</v>
      </c>
      <c r="B1307" s="3" t="s">
        <v>335</v>
      </c>
      <c r="C1307" s="3" t="s">
        <v>144</v>
      </c>
      <c r="D1307" s="2" t="s">
        <v>334</v>
      </c>
      <c r="E1307" s="4">
        <v>0.4</v>
      </c>
    </row>
    <row r="1308" spans="1:5" x14ac:dyDescent="0.2">
      <c r="A1308" s="1" t="s">
        <v>331</v>
      </c>
      <c r="B1308" s="3" t="s">
        <v>333</v>
      </c>
      <c r="C1308" s="3" t="s">
        <v>144</v>
      </c>
      <c r="D1308" s="2" t="s">
        <v>332</v>
      </c>
      <c r="E1308" s="4">
        <v>0.1</v>
      </c>
    </row>
    <row r="1309" spans="1:5" x14ac:dyDescent="0.2">
      <c r="A1309" s="1" t="s">
        <v>331</v>
      </c>
      <c r="B1309" s="3" t="s">
        <v>330</v>
      </c>
      <c r="C1309" s="3" t="s">
        <v>144</v>
      </c>
      <c r="D1309" s="2" t="s">
        <v>329</v>
      </c>
      <c r="E1309" s="4">
        <v>0.7</v>
      </c>
    </row>
    <row r="1310" spans="1:5" x14ac:dyDescent="0.2">
      <c r="A1310" s="1" t="s">
        <v>328</v>
      </c>
      <c r="B1310" s="3" t="s">
        <v>327</v>
      </c>
      <c r="C1310" s="3" t="s">
        <v>144</v>
      </c>
      <c r="D1310" s="2" t="s">
        <v>326</v>
      </c>
      <c r="E1310" s="4">
        <v>1.2</v>
      </c>
    </row>
    <row r="1311" spans="1:5" x14ac:dyDescent="0.2">
      <c r="A1311" s="1" t="s">
        <v>325</v>
      </c>
      <c r="B1311" s="3" t="s">
        <v>324</v>
      </c>
      <c r="C1311" s="3" t="s">
        <v>144</v>
      </c>
      <c r="D1311" s="2" t="s">
        <v>323</v>
      </c>
      <c r="E1311" s="4">
        <v>0.3</v>
      </c>
    </row>
    <row r="1312" spans="1:5" x14ac:dyDescent="0.2">
      <c r="A1312" s="1" t="s">
        <v>320</v>
      </c>
      <c r="B1312" s="3" t="s">
        <v>322</v>
      </c>
      <c r="C1312" s="3" t="s">
        <v>144</v>
      </c>
      <c r="D1312" s="2" t="s">
        <v>321</v>
      </c>
      <c r="E1312" s="4">
        <v>0.2</v>
      </c>
    </row>
    <row r="1313" spans="1:5" x14ac:dyDescent="0.2">
      <c r="A1313" s="1" t="s">
        <v>320</v>
      </c>
      <c r="B1313" s="3" t="s">
        <v>319</v>
      </c>
      <c r="C1313" s="3" t="s">
        <v>144</v>
      </c>
      <c r="D1313" s="2" t="s">
        <v>318</v>
      </c>
      <c r="E1313" s="4">
        <v>3.4</v>
      </c>
    </row>
    <row r="1314" spans="1:5" x14ac:dyDescent="0.2">
      <c r="A1314" s="1" t="s">
        <v>317</v>
      </c>
      <c r="B1314" s="3" t="s">
        <v>316</v>
      </c>
      <c r="C1314" s="3" t="s">
        <v>51</v>
      </c>
      <c r="D1314" s="2" t="s">
        <v>315</v>
      </c>
      <c r="E1314" s="4">
        <v>0.6</v>
      </c>
    </row>
    <row r="1315" spans="1:5" x14ac:dyDescent="0.2">
      <c r="A1315" s="1" t="s">
        <v>314</v>
      </c>
      <c r="B1315" s="3" t="s">
        <v>313</v>
      </c>
      <c r="C1315" s="3" t="s">
        <v>34</v>
      </c>
      <c r="D1315" s="2" t="s">
        <v>312</v>
      </c>
      <c r="E1315" s="4">
        <v>0.2</v>
      </c>
    </row>
    <row r="1316" spans="1:5" x14ac:dyDescent="0.2">
      <c r="A1316" s="1" t="s">
        <v>311</v>
      </c>
      <c r="B1316" s="3" t="s">
        <v>310</v>
      </c>
      <c r="C1316" s="3" t="s">
        <v>34</v>
      </c>
      <c r="D1316" s="2" t="s">
        <v>309</v>
      </c>
      <c r="E1316" s="4">
        <v>0.1</v>
      </c>
    </row>
    <row r="1317" spans="1:5" x14ac:dyDescent="0.2">
      <c r="A1317" s="1" t="s">
        <v>308</v>
      </c>
      <c r="B1317" s="3" t="s">
        <v>307</v>
      </c>
      <c r="C1317" s="3" t="s">
        <v>144</v>
      </c>
      <c r="D1317" s="2" t="s">
        <v>306</v>
      </c>
      <c r="E1317" s="4">
        <v>2.6</v>
      </c>
    </row>
    <row r="1318" spans="1:5" x14ac:dyDescent="0.2">
      <c r="A1318" s="1" t="s">
        <v>303</v>
      </c>
      <c r="B1318" s="3" t="s">
        <v>305</v>
      </c>
      <c r="C1318" s="3" t="s">
        <v>12</v>
      </c>
      <c r="D1318" s="2" t="s">
        <v>304</v>
      </c>
      <c r="E1318" s="4">
        <v>2.5</v>
      </c>
    </row>
    <row r="1319" spans="1:5" x14ac:dyDescent="0.2">
      <c r="A1319" s="1" t="s">
        <v>303</v>
      </c>
      <c r="B1319" s="3" t="s">
        <v>302</v>
      </c>
      <c r="C1319" s="3" t="s">
        <v>12</v>
      </c>
      <c r="D1319" s="2" t="s">
        <v>301</v>
      </c>
      <c r="E1319" s="4">
        <v>3.1</v>
      </c>
    </row>
    <row r="1320" spans="1:5" x14ac:dyDescent="0.2">
      <c r="A1320" s="1" t="s">
        <v>298</v>
      </c>
      <c r="B1320" s="3" t="s">
        <v>300</v>
      </c>
      <c r="C1320" s="3" t="s">
        <v>144</v>
      </c>
      <c r="D1320" s="2" t="s">
        <v>299</v>
      </c>
      <c r="E1320" s="4">
        <v>0.3</v>
      </c>
    </row>
    <row r="1321" spans="1:5" x14ac:dyDescent="0.2">
      <c r="A1321" s="1" t="s">
        <v>298</v>
      </c>
      <c r="B1321" s="3" t="s">
        <v>297</v>
      </c>
      <c r="C1321" s="3" t="s">
        <v>144</v>
      </c>
      <c r="D1321" s="2" t="s">
        <v>206</v>
      </c>
      <c r="E1321" s="4">
        <v>0.7</v>
      </c>
    </row>
    <row r="1322" spans="1:5" x14ac:dyDescent="0.2">
      <c r="A1322" s="1" t="s">
        <v>296</v>
      </c>
      <c r="B1322" s="3" t="s">
        <v>295</v>
      </c>
      <c r="C1322" s="3" t="s">
        <v>12</v>
      </c>
      <c r="D1322" s="2" t="s">
        <v>294</v>
      </c>
      <c r="E1322" s="4">
        <v>0.6</v>
      </c>
    </row>
    <row r="1323" spans="1:5" x14ac:dyDescent="0.2">
      <c r="A1323" s="1" t="s">
        <v>293</v>
      </c>
      <c r="B1323" s="3" t="s">
        <v>292</v>
      </c>
      <c r="C1323" s="3" t="s">
        <v>291</v>
      </c>
      <c r="D1323" s="2" t="s">
        <v>290</v>
      </c>
      <c r="E1323" s="4">
        <v>0.1</v>
      </c>
    </row>
    <row r="1324" spans="1:5" x14ac:dyDescent="0.2">
      <c r="A1324" s="1" t="s">
        <v>287</v>
      </c>
      <c r="B1324" s="3" t="s">
        <v>289</v>
      </c>
      <c r="C1324" s="3" t="s">
        <v>3</v>
      </c>
      <c r="D1324" s="2" t="s">
        <v>288</v>
      </c>
      <c r="E1324" s="4">
        <v>1.1000000000000001</v>
      </c>
    </row>
    <row r="1325" spans="1:5" x14ac:dyDescent="0.2">
      <c r="A1325" s="1" t="s">
        <v>287</v>
      </c>
      <c r="B1325" s="3" t="s">
        <v>286</v>
      </c>
      <c r="C1325" s="3" t="s">
        <v>3</v>
      </c>
      <c r="D1325" s="2" t="s">
        <v>285</v>
      </c>
      <c r="E1325" s="4">
        <v>0.1</v>
      </c>
    </row>
    <row r="1326" spans="1:5" x14ac:dyDescent="0.2">
      <c r="A1326" s="1" t="s">
        <v>284</v>
      </c>
      <c r="B1326" s="3" t="s">
        <v>283</v>
      </c>
      <c r="C1326" s="3" t="s">
        <v>12</v>
      </c>
      <c r="D1326" s="2" t="s">
        <v>118</v>
      </c>
      <c r="E1326" s="4">
        <v>0.4</v>
      </c>
    </row>
    <row r="1327" spans="1:5" x14ac:dyDescent="0.2">
      <c r="A1327" s="1" t="s">
        <v>282</v>
      </c>
      <c r="B1327" s="3" t="s">
        <v>281</v>
      </c>
      <c r="C1327" s="3" t="s">
        <v>34</v>
      </c>
      <c r="D1327" s="2" t="s">
        <v>280</v>
      </c>
      <c r="E1327" s="4">
        <v>0.5</v>
      </c>
    </row>
    <row r="1328" spans="1:5" x14ac:dyDescent="0.2">
      <c r="A1328" s="1" t="s">
        <v>279</v>
      </c>
      <c r="B1328" s="3" t="s">
        <v>278</v>
      </c>
      <c r="C1328" s="3" t="s">
        <v>51</v>
      </c>
      <c r="D1328" s="2" t="s">
        <v>277</v>
      </c>
      <c r="E1328" s="4">
        <v>0.1</v>
      </c>
    </row>
    <row r="1329" spans="1:5" x14ac:dyDescent="0.2">
      <c r="A1329" s="1" t="s">
        <v>276</v>
      </c>
      <c r="B1329" s="3" t="s">
        <v>275</v>
      </c>
      <c r="C1329" s="3" t="s">
        <v>30</v>
      </c>
      <c r="D1329" s="2" t="s">
        <v>274</v>
      </c>
      <c r="E1329" s="4">
        <v>0.2</v>
      </c>
    </row>
    <row r="1330" spans="1:5" x14ac:dyDescent="0.2">
      <c r="A1330" s="1" t="s">
        <v>273</v>
      </c>
      <c r="B1330" s="3" t="s">
        <v>272</v>
      </c>
      <c r="C1330" s="3" t="s">
        <v>30</v>
      </c>
      <c r="D1330" s="2" t="s">
        <v>271</v>
      </c>
      <c r="E1330" s="4">
        <v>0.2</v>
      </c>
    </row>
    <row r="1331" spans="1:5" x14ac:dyDescent="0.2">
      <c r="A1331" s="1" t="s">
        <v>270</v>
      </c>
      <c r="B1331" s="3" t="s">
        <v>269</v>
      </c>
      <c r="C1331" s="3" t="s">
        <v>30</v>
      </c>
      <c r="D1331" s="2" t="s">
        <v>268</v>
      </c>
      <c r="E1331" s="4">
        <v>0.3</v>
      </c>
    </row>
    <row r="1332" spans="1:5" x14ac:dyDescent="0.2">
      <c r="A1332" s="1" t="s">
        <v>267</v>
      </c>
      <c r="B1332" s="3" t="s">
        <v>266</v>
      </c>
      <c r="C1332" s="3" t="s">
        <v>55</v>
      </c>
      <c r="D1332" s="2" t="s">
        <v>265</v>
      </c>
      <c r="E1332" s="4">
        <v>0.4</v>
      </c>
    </row>
    <row r="1333" spans="1:5" x14ac:dyDescent="0.2">
      <c r="A1333" s="1" t="s">
        <v>264</v>
      </c>
      <c r="B1333" s="3" t="s">
        <v>263</v>
      </c>
      <c r="C1333" s="3" t="s">
        <v>12</v>
      </c>
      <c r="D1333" s="2" t="s">
        <v>262</v>
      </c>
      <c r="E1333" s="4">
        <v>2.8</v>
      </c>
    </row>
    <row r="1334" spans="1:5" x14ac:dyDescent="0.2">
      <c r="A1334" s="1" t="s">
        <v>261</v>
      </c>
      <c r="B1334" s="3" t="s">
        <v>260</v>
      </c>
      <c r="C1334" s="3" t="s">
        <v>69</v>
      </c>
      <c r="D1334" s="2" t="s">
        <v>259</v>
      </c>
      <c r="E1334" s="4">
        <v>0.1</v>
      </c>
    </row>
    <row r="1335" spans="1:5" x14ac:dyDescent="0.2">
      <c r="A1335" s="1" t="s">
        <v>258</v>
      </c>
      <c r="B1335" s="3" t="s">
        <v>257</v>
      </c>
      <c r="C1335" s="3" t="s">
        <v>34</v>
      </c>
      <c r="D1335" s="2" t="s">
        <v>256</v>
      </c>
      <c r="E1335" s="4">
        <v>1.7</v>
      </c>
    </row>
    <row r="1336" spans="1:5" x14ac:dyDescent="0.2">
      <c r="A1336" s="1" t="s">
        <v>255</v>
      </c>
      <c r="B1336" s="3" t="s">
        <v>254</v>
      </c>
      <c r="C1336" s="3" t="s">
        <v>55</v>
      </c>
      <c r="D1336" s="2" t="s">
        <v>253</v>
      </c>
      <c r="E1336" s="4">
        <v>1.5</v>
      </c>
    </row>
    <row r="1337" spans="1:5" x14ac:dyDescent="0.2">
      <c r="A1337" s="1" t="s">
        <v>250</v>
      </c>
      <c r="B1337" s="3" t="s">
        <v>252</v>
      </c>
      <c r="C1337" s="3" t="s">
        <v>12</v>
      </c>
      <c r="D1337" s="2" t="s">
        <v>251</v>
      </c>
      <c r="E1337" s="4">
        <v>1.9</v>
      </c>
    </row>
    <row r="1338" spans="1:5" x14ac:dyDescent="0.2">
      <c r="A1338" s="1" t="s">
        <v>250</v>
      </c>
      <c r="B1338" s="3" t="s">
        <v>249</v>
      </c>
      <c r="C1338" s="3" t="s">
        <v>12</v>
      </c>
      <c r="D1338" s="2" t="s">
        <v>248</v>
      </c>
      <c r="E1338" s="4">
        <v>1.5</v>
      </c>
    </row>
    <row r="1339" spans="1:5" x14ac:dyDescent="0.2">
      <c r="A1339" s="1" t="s">
        <v>247</v>
      </c>
      <c r="B1339" s="3" t="s">
        <v>246</v>
      </c>
      <c r="C1339" s="3" t="s">
        <v>69</v>
      </c>
      <c r="D1339" s="2" t="s">
        <v>245</v>
      </c>
      <c r="E1339" s="4">
        <v>1.3</v>
      </c>
    </row>
    <row r="1340" spans="1:5" x14ac:dyDescent="0.2">
      <c r="A1340" s="1" t="s">
        <v>244</v>
      </c>
      <c r="B1340" s="3" t="s">
        <v>243</v>
      </c>
      <c r="C1340" s="3" t="s">
        <v>69</v>
      </c>
      <c r="D1340" s="2" t="s">
        <v>242</v>
      </c>
      <c r="E1340" s="4">
        <v>0.9</v>
      </c>
    </row>
    <row r="1341" spans="1:5" x14ac:dyDescent="0.2">
      <c r="A1341" s="1" t="s">
        <v>241</v>
      </c>
      <c r="B1341" s="3" t="s">
        <v>240</v>
      </c>
      <c r="C1341" s="3" t="s">
        <v>69</v>
      </c>
      <c r="D1341" s="2" t="s">
        <v>40</v>
      </c>
      <c r="E1341" s="4">
        <v>1.7</v>
      </c>
    </row>
    <row r="1342" spans="1:5" x14ac:dyDescent="0.2">
      <c r="A1342" s="1" t="s">
        <v>239</v>
      </c>
      <c r="B1342" s="3" t="s">
        <v>238</v>
      </c>
      <c r="C1342" s="3" t="s">
        <v>69</v>
      </c>
      <c r="D1342" s="2" t="s">
        <v>237</v>
      </c>
      <c r="E1342" s="4">
        <v>1.8</v>
      </c>
    </row>
    <row r="1343" spans="1:5" x14ac:dyDescent="0.2">
      <c r="A1343" s="1" t="s">
        <v>236</v>
      </c>
      <c r="B1343" s="3" t="s">
        <v>235</v>
      </c>
      <c r="C1343" s="3" t="s">
        <v>51</v>
      </c>
      <c r="D1343" s="2" t="s">
        <v>234</v>
      </c>
      <c r="E1343" s="4">
        <v>0.3</v>
      </c>
    </row>
    <row r="1344" spans="1:5" x14ac:dyDescent="0.2">
      <c r="A1344" s="1" t="s">
        <v>225</v>
      </c>
      <c r="B1344" s="3" t="s">
        <v>233</v>
      </c>
      <c r="C1344" s="3" t="s">
        <v>144</v>
      </c>
      <c r="D1344" s="2" t="s">
        <v>232</v>
      </c>
      <c r="E1344" s="4">
        <v>0.5</v>
      </c>
    </row>
    <row r="1345" spans="1:5" x14ac:dyDescent="0.2">
      <c r="A1345" s="1" t="s">
        <v>225</v>
      </c>
      <c r="B1345" s="3" t="s">
        <v>231</v>
      </c>
      <c r="C1345" s="3" t="s">
        <v>144</v>
      </c>
      <c r="D1345" s="2" t="s">
        <v>230</v>
      </c>
      <c r="E1345" s="4">
        <v>1.7</v>
      </c>
    </row>
    <row r="1346" spans="1:5" x14ac:dyDescent="0.2">
      <c r="A1346" s="1" t="s">
        <v>225</v>
      </c>
      <c r="B1346" s="3" t="s">
        <v>229</v>
      </c>
      <c r="C1346" s="3" t="s">
        <v>144</v>
      </c>
      <c r="D1346" s="2" t="s">
        <v>228</v>
      </c>
      <c r="E1346" s="4">
        <v>0.7</v>
      </c>
    </row>
    <row r="1347" spans="1:5" x14ac:dyDescent="0.2">
      <c r="A1347" s="1" t="s">
        <v>225</v>
      </c>
      <c r="B1347" s="3" t="s">
        <v>227</v>
      </c>
      <c r="C1347" s="3" t="s">
        <v>144</v>
      </c>
      <c r="D1347" s="2" t="s">
        <v>226</v>
      </c>
      <c r="E1347" s="4">
        <v>2.6</v>
      </c>
    </row>
    <row r="1348" spans="1:5" x14ac:dyDescent="0.2">
      <c r="A1348" s="1" t="s">
        <v>225</v>
      </c>
      <c r="B1348" s="3" t="s">
        <v>224</v>
      </c>
      <c r="C1348" s="3" t="s">
        <v>144</v>
      </c>
      <c r="D1348" s="2" t="s">
        <v>152</v>
      </c>
      <c r="E1348" s="4">
        <v>0.3</v>
      </c>
    </row>
    <row r="1349" spans="1:5" x14ac:dyDescent="0.2">
      <c r="A1349" s="1" t="s">
        <v>223</v>
      </c>
      <c r="B1349" s="3" t="s">
        <v>222</v>
      </c>
      <c r="C1349" s="3" t="s">
        <v>144</v>
      </c>
      <c r="D1349" s="2" t="s">
        <v>221</v>
      </c>
      <c r="E1349" s="4">
        <v>0.3</v>
      </c>
    </row>
    <row r="1350" spans="1:5" x14ac:dyDescent="0.2">
      <c r="A1350" s="1" t="s">
        <v>220</v>
      </c>
      <c r="B1350" s="3" t="s">
        <v>219</v>
      </c>
      <c r="C1350" s="3" t="s">
        <v>12</v>
      </c>
      <c r="D1350" s="2" t="s">
        <v>218</v>
      </c>
      <c r="E1350" s="4">
        <v>0.9</v>
      </c>
    </row>
    <row r="1351" spans="1:5" x14ac:dyDescent="0.2">
      <c r="A1351" s="1" t="s">
        <v>217</v>
      </c>
      <c r="B1351" s="3" t="s">
        <v>216</v>
      </c>
      <c r="C1351" s="3" t="s">
        <v>12</v>
      </c>
      <c r="D1351" s="2" t="s">
        <v>215</v>
      </c>
      <c r="E1351" s="4">
        <v>4.5999999999999996</v>
      </c>
    </row>
    <row r="1352" spans="1:5" x14ac:dyDescent="0.2">
      <c r="A1352" s="1" t="s">
        <v>214</v>
      </c>
      <c r="B1352" s="3" t="s">
        <v>213</v>
      </c>
      <c r="C1352" s="3" t="s">
        <v>144</v>
      </c>
      <c r="D1352" s="2" t="s">
        <v>212</v>
      </c>
      <c r="E1352" s="4">
        <v>0.1</v>
      </c>
    </row>
    <row r="1353" spans="1:5" x14ac:dyDescent="0.2">
      <c r="A1353" s="1" t="s">
        <v>211</v>
      </c>
      <c r="B1353" s="3" t="s">
        <v>210</v>
      </c>
      <c r="C1353" s="3" t="s">
        <v>12</v>
      </c>
      <c r="D1353" s="2" t="s">
        <v>209</v>
      </c>
      <c r="E1353" s="4">
        <v>4.2</v>
      </c>
    </row>
    <row r="1354" spans="1:5" x14ac:dyDescent="0.2">
      <c r="A1354" s="1" t="s">
        <v>208</v>
      </c>
      <c r="B1354" s="3" t="s">
        <v>207</v>
      </c>
      <c r="C1354" s="3" t="s">
        <v>144</v>
      </c>
      <c r="D1354" s="2" t="s">
        <v>206</v>
      </c>
      <c r="E1354" s="4">
        <v>0.2</v>
      </c>
    </row>
    <row r="1355" spans="1:5" x14ac:dyDescent="0.2">
      <c r="A1355" s="1" t="s">
        <v>205</v>
      </c>
      <c r="B1355" s="3" t="s">
        <v>204</v>
      </c>
      <c r="C1355" s="3" t="s">
        <v>55</v>
      </c>
      <c r="D1355" s="2" t="s">
        <v>203</v>
      </c>
      <c r="E1355" s="4">
        <v>0.2</v>
      </c>
    </row>
    <row r="1356" spans="1:5" x14ac:dyDescent="0.2">
      <c r="A1356" s="1" t="s">
        <v>202</v>
      </c>
      <c r="B1356" s="3" t="s">
        <v>201</v>
      </c>
      <c r="C1356" s="3" t="s">
        <v>12</v>
      </c>
      <c r="D1356" s="2" t="s">
        <v>200</v>
      </c>
      <c r="E1356" s="4">
        <v>0.9</v>
      </c>
    </row>
    <row r="1357" spans="1:5" x14ac:dyDescent="0.2">
      <c r="A1357" s="1" t="s">
        <v>199</v>
      </c>
      <c r="B1357" s="3" t="s">
        <v>198</v>
      </c>
      <c r="C1357" s="3" t="s">
        <v>12</v>
      </c>
      <c r="D1357" s="2" t="s">
        <v>197</v>
      </c>
      <c r="E1357" s="4">
        <v>0.4</v>
      </c>
    </row>
    <row r="1358" spans="1:5" x14ac:dyDescent="0.2">
      <c r="A1358" s="1" t="s">
        <v>194</v>
      </c>
      <c r="B1358" s="3" t="s">
        <v>196</v>
      </c>
      <c r="C1358" s="3" t="s">
        <v>12</v>
      </c>
      <c r="D1358" s="2" t="s">
        <v>195</v>
      </c>
      <c r="E1358" s="4">
        <v>3</v>
      </c>
    </row>
    <row r="1359" spans="1:5" x14ac:dyDescent="0.2">
      <c r="A1359" s="1" t="s">
        <v>194</v>
      </c>
      <c r="B1359" s="3" t="s">
        <v>193</v>
      </c>
      <c r="C1359" s="3" t="s">
        <v>12</v>
      </c>
      <c r="D1359" s="2" t="s">
        <v>192</v>
      </c>
      <c r="E1359" s="4">
        <v>0.6</v>
      </c>
    </row>
    <row r="1360" spans="1:5" x14ac:dyDescent="0.2">
      <c r="A1360" s="1" t="s">
        <v>191</v>
      </c>
      <c r="B1360" s="3" t="s">
        <v>190</v>
      </c>
      <c r="C1360" s="3" t="s">
        <v>69</v>
      </c>
      <c r="D1360" s="2" t="s">
        <v>189</v>
      </c>
      <c r="E1360" s="4">
        <v>1.1000000000000001</v>
      </c>
    </row>
    <row r="1361" spans="1:5" x14ac:dyDescent="0.2">
      <c r="A1361" s="1" t="s">
        <v>188</v>
      </c>
      <c r="B1361" s="3" t="s">
        <v>187</v>
      </c>
      <c r="C1361" s="3" t="s">
        <v>69</v>
      </c>
      <c r="D1361" s="2" t="s">
        <v>169</v>
      </c>
      <c r="E1361" s="4">
        <v>2</v>
      </c>
    </row>
    <row r="1362" spans="1:5" x14ac:dyDescent="0.2">
      <c r="A1362" s="1" t="s">
        <v>186</v>
      </c>
      <c r="B1362" s="3" t="s">
        <v>185</v>
      </c>
      <c r="C1362" s="3" t="s">
        <v>55</v>
      </c>
      <c r="D1362" s="2" t="s">
        <v>184</v>
      </c>
      <c r="E1362" s="4">
        <v>1</v>
      </c>
    </row>
    <row r="1363" spans="1:5" x14ac:dyDescent="0.2">
      <c r="A1363" s="1" t="s">
        <v>183</v>
      </c>
      <c r="B1363" s="3" t="s">
        <v>182</v>
      </c>
      <c r="C1363" s="3" t="s">
        <v>69</v>
      </c>
      <c r="D1363" s="2" t="s">
        <v>181</v>
      </c>
      <c r="E1363" s="4">
        <v>1.4</v>
      </c>
    </row>
    <row r="1364" spans="1:5" x14ac:dyDescent="0.2">
      <c r="A1364" s="1" t="s">
        <v>180</v>
      </c>
      <c r="B1364" s="3" t="s">
        <v>179</v>
      </c>
      <c r="C1364" s="3" t="s">
        <v>69</v>
      </c>
      <c r="D1364" s="2" t="s">
        <v>178</v>
      </c>
      <c r="E1364" s="4">
        <v>0.3</v>
      </c>
    </row>
    <row r="1365" spans="1:5" x14ac:dyDescent="0.2">
      <c r="A1365" s="1" t="s">
        <v>177</v>
      </c>
      <c r="B1365" s="3" t="s">
        <v>176</v>
      </c>
      <c r="C1365" s="3" t="s">
        <v>144</v>
      </c>
      <c r="D1365" s="2" t="s">
        <v>175</v>
      </c>
      <c r="E1365" s="4">
        <v>1.5</v>
      </c>
    </row>
    <row r="1366" spans="1:5" x14ac:dyDescent="0.2">
      <c r="A1366" s="1" t="s">
        <v>174</v>
      </c>
      <c r="B1366" s="3" t="s">
        <v>173</v>
      </c>
      <c r="C1366" s="3" t="s">
        <v>8</v>
      </c>
      <c r="D1366" s="2" t="s">
        <v>172</v>
      </c>
      <c r="E1366" s="4">
        <v>1.3</v>
      </c>
    </row>
    <row r="1367" spans="1:5" x14ac:dyDescent="0.2">
      <c r="A1367" s="1" t="s">
        <v>171</v>
      </c>
      <c r="B1367" s="3" t="s">
        <v>170</v>
      </c>
      <c r="C1367" s="3" t="s">
        <v>51</v>
      </c>
      <c r="D1367" s="2" t="s">
        <v>169</v>
      </c>
      <c r="E1367" s="4">
        <v>0.9</v>
      </c>
    </row>
    <row r="1368" spans="1:5" x14ac:dyDescent="0.2">
      <c r="A1368" s="1" t="s">
        <v>168</v>
      </c>
      <c r="B1368" s="3" t="s">
        <v>167</v>
      </c>
      <c r="C1368" s="3" t="s">
        <v>3</v>
      </c>
      <c r="D1368" s="2" t="s">
        <v>127</v>
      </c>
      <c r="E1368" s="4">
        <v>2.4</v>
      </c>
    </row>
    <row r="1369" spans="1:5" x14ac:dyDescent="0.2">
      <c r="A1369" s="1" t="s">
        <v>166</v>
      </c>
      <c r="B1369" s="3" t="s">
        <v>165</v>
      </c>
      <c r="C1369" s="3" t="s">
        <v>3</v>
      </c>
      <c r="D1369" s="2" t="s">
        <v>115</v>
      </c>
      <c r="E1369" s="4">
        <v>0.5</v>
      </c>
    </row>
    <row r="1370" spans="1:5" x14ac:dyDescent="0.2">
      <c r="A1370" s="1" t="s">
        <v>160</v>
      </c>
      <c r="B1370" s="3" t="s">
        <v>164</v>
      </c>
      <c r="C1370" s="3" t="s">
        <v>69</v>
      </c>
      <c r="D1370" s="2" t="s">
        <v>163</v>
      </c>
      <c r="E1370" s="4">
        <v>0.5</v>
      </c>
    </row>
    <row r="1371" spans="1:5" x14ac:dyDescent="0.2">
      <c r="A1371" s="1" t="s">
        <v>160</v>
      </c>
      <c r="B1371" s="3" t="s">
        <v>162</v>
      </c>
      <c r="C1371" s="3" t="s">
        <v>69</v>
      </c>
      <c r="D1371" s="2" t="s">
        <v>161</v>
      </c>
      <c r="E1371" s="4">
        <v>0.5</v>
      </c>
    </row>
    <row r="1372" spans="1:5" x14ac:dyDescent="0.2">
      <c r="A1372" s="1" t="s">
        <v>160</v>
      </c>
      <c r="B1372" s="3" t="s">
        <v>159</v>
      </c>
      <c r="C1372" s="3" t="s">
        <v>69</v>
      </c>
      <c r="D1372" s="2" t="s">
        <v>158</v>
      </c>
      <c r="E1372" s="4">
        <v>1.3</v>
      </c>
    </row>
    <row r="1373" spans="1:5" x14ac:dyDescent="0.2">
      <c r="A1373" s="1" t="s">
        <v>157</v>
      </c>
      <c r="B1373" s="3" t="s">
        <v>156</v>
      </c>
      <c r="C1373" s="3" t="s">
        <v>144</v>
      </c>
      <c r="D1373" s="2" t="s">
        <v>155</v>
      </c>
      <c r="E1373" s="4">
        <v>0.1</v>
      </c>
    </row>
    <row r="1374" spans="1:5" x14ac:dyDescent="0.2">
      <c r="A1374" s="1" t="s">
        <v>154</v>
      </c>
      <c r="B1374" s="3" t="s">
        <v>153</v>
      </c>
      <c r="C1374" s="3" t="s">
        <v>12</v>
      </c>
      <c r="D1374" s="2" t="s">
        <v>152</v>
      </c>
      <c r="E1374" s="4">
        <v>0.4</v>
      </c>
    </row>
    <row r="1375" spans="1:5" x14ac:dyDescent="0.2">
      <c r="A1375" s="1" t="s">
        <v>149</v>
      </c>
      <c r="B1375" s="3" t="s">
        <v>151</v>
      </c>
      <c r="C1375" s="3" t="s">
        <v>144</v>
      </c>
      <c r="D1375" s="2" t="s">
        <v>150</v>
      </c>
      <c r="E1375" s="4">
        <v>3.2</v>
      </c>
    </row>
    <row r="1376" spans="1:5" x14ac:dyDescent="0.2">
      <c r="A1376" s="1" t="s">
        <v>149</v>
      </c>
      <c r="B1376" s="3" t="s">
        <v>148</v>
      </c>
      <c r="C1376" s="3" t="s">
        <v>144</v>
      </c>
      <c r="D1376" s="2" t="s">
        <v>147</v>
      </c>
      <c r="E1376" s="4">
        <v>0.4</v>
      </c>
    </row>
    <row r="1377" spans="1:5" x14ac:dyDescent="0.2">
      <c r="A1377" s="1" t="s">
        <v>146</v>
      </c>
      <c r="B1377" s="3" t="s">
        <v>145</v>
      </c>
      <c r="C1377" s="3" t="s">
        <v>144</v>
      </c>
      <c r="D1377" s="2" t="s">
        <v>143</v>
      </c>
      <c r="E1377" s="4">
        <v>0.4</v>
      </c>
    </row>
    <row r="1378" spans="1:5" x14ac:dyDescent="0.2">
      <c r="A1378" s="1" t="s">
        <v>142</v>
      </c>
      <c r="B1378" s="3" t="s">
        <v>141</v>
      </c>
      <c r="C1378" s="3" t="s">
        <v>12</v>
      </c>
      <c r="D1378" s="2" t="s">
        <v>140</v>
      </c>
      <c r="E1378" s="4">
        <v>0.7</v>
      </c>
    </row>
    <row r="1379" spans="1:5" x14ac:dyDescent="0.2">
      <c r="A1379" s="1" t="s">
        <v>139</v>
      </c>
      <c r="B1379" s="3" t="s">
        <v>138</v>
      </c>
      <c r="C1379" s="3" t="s">
        <v>55</v>
      </c>
      <c r="D1379" s="2" t="s">
        <v>137</v>
      </c>
      <c r="E1379" s="4">
        <v>0.5</v>
      </c>
    </row>
    <row r="1380" spans="1:5" x14ac:dyDescent="0.2">
      <c r="E1380" s="8">
        <f>SUM(E1150:E1379)</f>
        <v>288.59999999999974</v>
      </c>
    </row>
    <row r="1381" spans="1:5" x14ac:dyDescent="0.2">
      <c r="A1381" s="10" t="s">
        <v>136</v>
      </c>
      <c r="E1381" s="4"/>
    </row>
    <row r="1382" spans="1:5" x14ac:dyDescent="0.2">
      <c r="A1382" s="1" t="s">
        <v>135</v>
      </c>
      <c r="B1382" s="3" t="s">
        <v>134</v>
      </c>
      <c r="C1382" s="3" t="s">
        <v>55</v>
      </c>
      <c r="D1382" s="2" t="s">
        <v>133</v>
      </c>
      <c r="E1382" s="4">
        <v>2</v>
      </c>
    </row>
    <row r="1383" spans="1:5" x14ac:dyDescent="0.2">
      <c r="A1383" s="1" t="s">
        <v>132</v>
      </c>
      <c r="B1383" s="3" t="s">
        <v>131</v>
      </c>
      <c r="C1383" s="3" t="s">
        <v>30</v>
      </c>
      <c r="D1383" s="2" t="s">
        <v>130</v>
      </c>
      <c r="E1383" s="4">
        <v>0.30000000000000004</v>
      </c>
    </row>
    <row r="1384" spans="1:5" x14ac:dyDescent="0.2">
      <c r="A1384" s="1" t="s">
        <v>129</v>
      </c>
      <c r="B1384" s="3" t="s">
        <v>128</v>
      </c>
      <c r="C1384" s="3" t="s">
        <v>3</v>
      </c>
      <c r="D1384" s="2" t="s">
        <v>127</v>
      </c>
      <c r="E1384" s="4">
        <v>0.1</v>
      </c>
    </row>
    <row r="1385" spans="1:5" x14ac:dyDescent="0.2">
      <c r="A1385" s="1" t="s">
        <v>126</v>
      </c>
      <c r="B1385" s="3" t="s">
        <v>125</v>
      </c>
      <c r="C1385" s="3" t="s">
        <v>51</v>
      </c>
      <c r="D1385" s="2" t="s">
        <v>124</v>
      </c>
      <c r="E1385" s="4">
        <v>2.4</v>
      </c>
    </row>
    <row r="1386" spans="1:5" x14ac:dyDescent="0.2">
      <c r="A1386" s="1" t="s">
        <v>123</v>
      </c>
      <c r="B1386" s="3" t="s">
        <v>122</v>
      </c>
      <c r="C1386" s="3" t="s">
        <v>34</v>
      </c>
      <c r="D1386" s="2" t="s">
        <v>121</v>
      </c>
      <c r="E1386" s="4">
        <v>0.4</v>
      </c>
    </row>
    <row r="1387" spans="1:5" x14ac:dyDescent="0.2">
      <c r="A1387" s="1" t="s">
        <v>120</v>
      </c>
      <c r="B1387" s="3" t="s">
        <v>119</v>
      </c>
      <c r="C1387" s="3" t="s">
        <v>3</v>
      </c>
      <c r="D1387" s="2" t="s">
        <v>118</v>
      </c>
      <c r="E1387" s="4">
        <v>0.4</v>
      </c>
    </row>
    <row r="1388" spans="1:5" x14ac:dyDescent="0.2">
      <c r="A1388" s="1" t="s">
        <v>117</v>
      </c>
      <c r="B1388" s="3" t="s">
        <v>116</v>
      </c>
      <c r="C1388" s="3" t="s">
        <v>3</v>
      </c>
      <c r="D1388" s="2" t="s">
        <v>115</v>
      </c>
      <c r="E1388" s="4">
        <v>1.3</v>
      </c>
    </row>
    <row r="1389" spans="1:5" x14ac:dyDescent="0.2">
      <c r="A1389" s="1" t="s">
        <v>114</v>
      </c>
      <c r="B1389" s="3" t="s">
        <v>113</v>
      </c>
      <c r="C1389" s="3" t="s">
        <v>30</v>
      </c>
      <c r="D1389" s="2" t="s">
        <v>112</v>
      </c>
      <c r="E1389" s="4">
        <v>1.2</v>
      </c>
    </row>
    <row r="1390" spans="1:5" x14ac:dyDescent="0.2">
      <c r="A1390" s="1" t="s">
        <v>111</v>
      </c>
      <c r="B1390" s="3" t="s">
        <v>110</v>
      </c>
      <c r="C1390" s="3" t="s">
        <v>34</v>
      </c>
      <c r="D1390" s="2" t="s">
        <v>109</v>
      </c>
      <c r="E1390" s="4">
        <v>0.3</v>
      </c>
    </row>
    <row r="1391" spans="1:5" x14ac:dyDescent="0.2">
      <c r="A1391" s="1" t="s">
        <v>108</v>
      </c>
      <c r="B1391" s="3" t="s">
        <v>107</v>
      </c>
      <c r="C1391" s="3" t="s">
        <v>3</v>
      </c>
      <c r="D1391" s="2" t="s">
        <v>106</v>
      </c>
      <c r="E1391" s="4">
        <v>0.6</v>
      </c>
    </row>
    <row r="1392" spans="1:5" x14ac:dyDescent="0.2">
      <c r="A1392" s="1" t="s">
        <v>105</v>
      </c>
      <c r="B1392" s="3" t="s">
        <v>104</v>
      </c>
      <c r="C1392" s="3" t="s">
        <v>51</v>
      </c>
      <c r="D1392" s="2" t="s">
        <v>103</v>
      </c>
      <c r="E1392" s="4">
        <v>0.6</v>
      </c>
    </row>
    <row r="1393" spans="1:5" x14ac:dyDescent="0.2">
      <c r="A1393" s="1" t="s">
        <v>102</v>
      </c>
      <c r="B1393" s="3" t="s">
        <v>101</v>
      </c>
      <c r="C1393" s="3" t="s">
        <v>55</v>
      </c>
      <c r="D1393" s="2" t="s">
        <v>100</v>
      </c>
      <c r="E1393" s="4">
        <v>0.5</v>
      </c>
    </row>
    <row r="1394" spans="1:5" x14ac:dyDescent="0.2">
      <c r="A1394" s="1" t="s">
        <v>99</v>
      </c>
      <c r="B1394" s="3" t="s">
        <v>98</v>
      </c>
      <c r="C1394" s="3" t="s">
        <v>55</v>
      </c>
      <c r="D1394" s="2" t="s">
        <v>97</v>
      </c>
      <c r="E1394" s="4">
        <v>0.1</v>
      </c>
    </row>
    <row r="1395" spans="1:5" x14ac:dyDescent="0.2">
      <c r="A1395" s="1" t="s">
        <v>96</v>
      </c>
      <c r="B1395" s="3" t="s">
        <v>95</v>
      </c>
      <c r="C1395" s="3" t="s">
        <v>55</v>
      </c>
      <c r="D1395" s="2" t="s">
        <v>94</v>
      </c>
      <c r="E1395" s="4">
        <v>0.4</v>
      </c>
    </row>
    <row r="1396" spans="1:5" x14ac:dyDescent="0.2">
      <c r="A1396" s="1" t="s">
        <v>93</v>
      </c>
      <c r="B1396" s="3" t="s">
        <v>92</v>
      </c>
      <c r="C1396" s="3" t="s">
        <v>30</v>
      </c>
      <c r="D1396" s="2" t="s">
        <v>91</v>
      </c>
      <c r="E1396" s="4">
        <v>1.2</v>
      </c>
    </row>
    <row r="1397" spans="1:5" x14ac:dyDescent="0.2">
      <c r="A1397" s="1" t="s">
        <v>90</v>
      </c>
      <c r="B1397" s="3" t="s">
        <v>89</v>
      </c>
      <c r="C1397" s="3" t="s">
        <v>3</v>
      </c>
      <c r="D1397" s="2" t="s">
        <v>88</v>
      </c>
      <c r="E1397" s="4">
        <v>0.5</v>
      </c>
    </row>
    <row r="1398" spans="1:5" x14ac:dyDescent="0.2">
      <c r="A1398" s="1" t="s">
        <v>85</v>
      </c>
      <c r="B1398" s="3" t="s">
        <v>87</v>
      </c>
      <c r="C1398" s="3" t="s">
        <v>30</v>
      </c>
      <c r="D1398" s="2" t="s">
        <v>86</v>
      </c>
      <c r="E1398" s="4">
        <v>0.3</v>
      </c>
    </row>
    <row r="1399" spans="1:5" x14ac:dyDescent="0.2">
      <c r="A1399" s="1" t="s">
        <v>85</v>
      </c>
      <c r="B1399" s="3" t="s">
        <v>84</v>
      </c>
      <c r="C1399" s="3" t="s">
        <v>30</v>
      </c>
      <c r="D1399" s="2" t="s">
        <v>83</v>
      </c>
      <c r="E1399" s="4">
        <v>0.7</v>
      </c>
    </row>
    <row r="1400" spans="1:5" x14ac:dyDescent="0.2">
      <c r="A1400" s="1" t="s">
        <v>82</v>
      </c>
      <c r="B1400" s="3" t="s">
        <v>81</v>
      </c>
      <c r="C1400" s="3" t="s">
        <v>3</v>
      </c>
      <c r="D1400" s="2" t="s">
        <v>80</v>
      </c>
      <c r="E1400" s="4">
        <v>1.2</v>
      </c>
    </row>
    <row r="1401" spans="1:5" x14ac:dyDescent="0.2">
      <c r="A1401" s="1" t="s">
        <v>79</v>
      </c>
      <c r="B1401" s="3" t="s">
        <v>78</v>
      </c>
      <c r="C1401" s="3" t="s">
        <v>55</v>
      </c>
      <c r="D1401" s="2" t="s">
        <v>77</v>
      </c>
      <c r="E1401" s="4">
        <v>4.3</v>
      </c>
    </row>
    <row r="1402" spans="1:5" x14ac:dyDescent="0.2">
      <c r="A1402" s="1" t="s">
        <v>74</v>
      </c>
      <c r="B1402" s="3" t="s">
        <v>76</v>
      </c>
      <c r="C1402" s="3" t="s">
        <v>51</v>
      </c>
      <c r="D1402" s="2" t="s">
        <v>75</v>
      </c>
      <c r="E1402" s="4">
        <v>1.2</v>
      </c>
    </row>
    <row r="1403" spans="1:5" x14ac:dyDescent="0.2">
      <c r="A1403" s="1" t="s">
        <v>74</v>
      </c>
      <c r="B1403" s="3" t="s">
        <v>73</v>
      </c>
      <c r="C1403" s="3" t="s">
        <v>51</v>
      </c>
      <c r="D1403" s="2" t="s">
        <v>72</v>
      </c>
      <c r="E1403" s="4">
        <v>0.2</v>
      </c>
    </row>
    <row r="1404" spans="1:5" x14ac:dyDescent="0.2">
      <c r="A1404" s="1" t="s">
        <v>71</v>
      </c>
      <c r="B1404" s="3" t="s">
        <v>70</v>
      </c>
      <c r="C1404" s="3" t="s">
        <v>69</v>
      </c>
      <c r="D1404" s="2" t="s">
        <v>68</v>
      </c>
      <c r="E1404" s="4">
        <v>0.6</v>
      </c>
    </row>
    <row r="1405" spans="1:5" x14ac:dyDescent="0.2">
      <c r="A1405" s="1" t="s">
        <v>65</v>
      </c>
      <c r="B1405" s="3" t="s">
        <v>67</v>
      </c>
      <c r="C1405" s="3" t="s">
        <v>51</v>
      </c>
      <c r="D1405" s="2" t="s">
        <v>66</v>
      </c>
      <c r="E1405" s="4">
        <v>1.1000000000000001</v>
      </c>
    </row>
    <row r="1406" spans="1:5" x14ac:dyDescent="0.2">
      <c r="A1406" s="1" t="s">
        <v>65</v>
      </c>
      <c r="B1406" s="3" t="s">
        <v>64</v>
      </c>
      <c r="C1406" s="3" t="s">
        <v>51</v>
      </c>
      <c r="D1406" s="2" t="s">
        <v>63</v>
      </c>
      <c r="E1406" s="4">
        <v>0.7</v>
      </c>
    </row>
    <row r="1407" spans="1:5" x14ac:dyDescent="0.2">
      <c r="A1407" s="1" t="s">
        <v>62</v>
      </c>
      <c r="B1407" s="3" t="s">
        <v>61</v>
      </c>
      <c r="C1407" s="3" t="s">
        <v>30</v>
      </c>
      <c r="D1407" s="2" t="s">
        <v>44</v>
      </c>
      <c r="E1407" s="4">
        <v>0.3</v>
      </c>
    </row>
    <row r="1408" spans="1:5" x14ac:dyDescent="0.2">
      <c r="A1408" s="1" t="s">
        <v>60</v>
      </c>
      <c r="B1408" s="3" t="s">
        <v>59</v>
      </c>
      <c r="C1408" s="3" t="s">
        <v>34</v>
      </c>
      <c r="D1408" s="2" t="s">
        <v>58</v>
      </c>
      <c r="E1408" s="4">
        <v>0.4</v>
      </c>
    </row>
    <row r="1409" spans="1:5" x14ac:dyDescent="0.2">
      <c r="A1409" s="1" t="s">
        <v>57</v>
      </c>
      <c r="B1409" s="3" t="s">
        <v>56</v>
      </c>
      <c r="C1409" s="3" t="s">
        <v>55</v>
      </c>
      <c r="D1409" s="2" t="s">
        <v>54</v>
      </c>
      <c r="E1409" s="4">
        <v>1</v>
      </c>
    </row>
    <row r="1410" spans="1:5" x14ac:dyDescent="0.2">
      <c r="A1410" s="1" t="s">
        <v>53</v>
      </c>
      <c r="B1410" s="3" t="s">
        <v>52</v>
      </c>
      <c r="C1410" s="3" t="s">
        <v>51</v>
      </c>
      <c r="D1410" s="2" t="s">
        <v>50</v>
      </c>
      <c r="E1410" s="4">
        <v>0.4</v>
      </c>
    </row>
    <row r="1411" spans="1:5" x14ac:dyDescent="0.2">
      <c r="A1411" s="1" t="s">
        <v>49</v>
      </c>
      <c r="B1411" s="3" t="s">
        <v>48</v>
      </c>
      <c r="C1411" s="3" t="s">
        <v>30</v>
      </c>
      <c r="D1411" s="2" t="s">
        <v>47</v>
      </c>
      <c r="E1411" s="4">
        <v>0.2</v>
      </c>
    </row>
    <row r="1412" spans="1:5" x14ac:dyDescent="0.2">
      <c r="A1412" s="1" t="s">
        <v>46</v>
      </c>
      <c r="B1412" s="3" t="s">
        <v>45</v>
      </c>
      <c r="C1412" s="3" t="s">
        <v>30</v>
      </c>
      <c r="D1412" s="2" t="s">
        <v>44</v>
      </c>
      <c r="E1412" s="4">
        <v>0.8</v>
      </c>
    </row>
    <row r="1413" spans="1:5" x14ac:dyDescent="0.2">
      <c r="A1413" s="1" t="s">
        <v>39</v>
      </c>
      <c r="B1413" s="3" t="s">
        <v>43</v>
      </c>
      <c r="C1413" s="3" t="s">
        <v>3</v>
      </c>
      <c r="D1413" s="2" t="s">
        <v>42</v>
      </c>
      <c r="E1413" s="4">
        <v>1.7</v>
      </c>
    </row>
    <row r="1414" spans="1:5" x14ac:dyDescent="0.2">
      <c r="A1414" s="1" t="s">
        <v>39</v>
      </c>
      <c r="B1414" s="3" t="s">
        <v>41</v>
      </c>
      <c r="C1414" s="3" t="s">
        <v>3</v>
      </c>
      <c r="D1414" s="2" t="s">
        <v>40</v>
      </c>
      <c r="E1414" s="4">
        <v>2.7</v>
      </c>
    </row>
    <row r="1415" spans="1:5" x14ac:dyDescent="0.2">
      <c r="A1415" s="1" t="s">
        <v>39</v>
      </c>
      <c r="B1415" s="3" t="s">
        <v>38</v>
      </c>
      <c r="C1415" s="3" t="s">
        <v>3</v>
      </c>
      <c r="D1415" s="2" t="s">
        <v>37</v>
      </c>
      <c r="E1415" s="4">
        <v>3</v>
      </c>
    </row>
    <row r="1416" spans="1:5" x14ac:dyDescent="0.2">
      <c r="A1416" s="1" t="s">
        <v>36</v>
      </c>
      <c r="B1416" s="3" t="s">
        <v>35</v>
      </c>
      <c r="C1416" s="3" t="s">
        <v>34</v>
      </c>
      <c r="D1416" s="2" t="s">
        <v>33</v>
      </c>
      <c r="E1416" s="4">
        <v>1.1000000000000001</v>
      </c>
    </row>
    <row r="1417" spans="1:5" x14ac:dyDescent="0.2">
      <c r="A1417" s="1" t="s">
        <v>32</v>
      </c>
      <c r="B1417" s="3" t="s">
        <v>31</v>
      </c>
      <c r="C1417" s="3" t="s">
        <v>30</v>
      </c>
      <c r="D1417" s="2" t="s">
        <v>29</v>
      </c>
      <c r="E1417" s="4">
        <v>0.4</v>
      </c>
    </row>
    <row r="1418" spans="1:5" x14ac:dyDescent="0.2">
      <c r="A1418" s="10"/>
      <c r="E1418" s="8">
        <f>SUM(E1382:E1417)</f>
        <v>34.599999999999994</v>
      </c>
    </row>
    <row r="1419" spans="1:5" x14ac:dyDescent="0.2">
      <c r="A1419" s="10" t="s">
        <v>28</v>
      </c>
      <c r="E1419" s="4"/>
    </row>
    <row r="1420" spans="1:5" x14ac:dyDescent="0.2">
      <c r="A1420" s="1" t="s">
        <v>27</v>
      </c>
      <c r="B1420" s="3" t="s">
        <v>26</v>
      </c>
      <c r="C1420" s="3" t="s">
        <v>12</v>
      </c>
      <c r="D1420" s="2" t="s">
        <v>25</v>
      </c>
      <c r="E1420" s="4">
        <v>3</v>
      </c>
    </row>
    <row r="1421" spans="1:5" x14ac:dyDescent="0.2">
      <c r="A1421" s="1" t="s">
        <v>24</v>
      </c>
      <c r="B1421" s="3" t="s">
        <v>23</v>
      </c>
      <c r="C1421" s="3" t="s">
        <v>12</v>
      </c>
      <c r="D1421" s="2" t="s">
        <v>22</v>
      </c>
      <c r="E1421" s="4">
        <v>0.6</v>
      </c>
    </row>
    <row r="1422" spans="1:5" x14ac:dyDescent="0.2">
      <c r="A1422" s="1" t="s">
        <v>21</v>
      </c>
      <c r="B1422" s="3" t="s">
        <v>20</v>
      </c>
      <c r="C1422" s="3" t="s">
        <v>12</v>
      </c>
      <c r="D1422" s="2" t="s">
        <v>19</v>
      </c>
      <c r="E1422" s="4">
        <v>0.9</v>
      </c>
    </row>
    <row r="1423" spans="1:5" x14ac:dyDescent="0.2">
      <c r="A1423" s="1" t="s">
        <v>18</v>
      </c>
      <c r="B1423" s="3" t="s">
        <v>17</v>
      </c>
      <c r="C1423" s="3" t="s">
        <v>16</v>
      </c>
      <c r="D1423" s="2" t="s">
        <v>15</v>
      </c>
      <c r="E1423" s="4">
        <v>1.6</v>
      </c>
    </row>
    <row r="1424" spans="1:5" x14ac:dyDescent="0.2">
      <c r="A1424" s="1" t="s">
        <v>14</v>
      </c>
      <c r="B1424" s="3" t="s">
        <v>13</v>
      </c>
      <c r="C1424" s="3" t="s">
        <v>12</v>
      </c>
      <c r="D1424" s="2" t="s">
        <v>11</v>
      </c>
      <c r="E1424" s="4">
        <v>0.2</v>
      </c>
    </row>
    <row r="1425" spans="1:5" x14ac:dyDescent="0.2">
      <c r="A1425" s="1" t="s">
        <v>10</v>
      </c>
      <c r="B1425" s="3" t="s">
        <v>9</v>
      </c>
      <c r="C1425" s="3" t="s">
        <v>8</v>
      </c>
      <c r="D1425" s="2" t="s">
        <v>7</v>
      </c>
      <c r="E1425" s="4">
        <v>0.9</v>
      </c>
    </row>
    <row r="1426" spans="1:5" x14ac:dyDescent="0.2">
      <c r="A1426" s="10"/>
      <c r="E1426" s="8">
        <f>SUM(E1420:E1425)</f>
        <v>7.2</v>
      </c>
    </row>
    <row r="1427" spans="1:5" x14ac:dyDescent="0.2">
      <c r="A1427" s="10" t="s">
        <v>6</v>
      </c>
      <c r="E1427" s="9"/>
    </row>
    <row r="1428" spans="1:5" x14ac:dyDescent="0.2">
      <c r="A1428" s="1" t="s">
        <v>5</v>
      </c>
      <c r="B1428" s="3" t="s">
        <v>4</v>
      </c>
      <c r="C1428" s="3" t="s">
        <v>3</v>
      </c>
      <c r="D1428" s="2" t="s">
        <v>2</v>
      </c>
      <c r="E1428" s="4">
        <v>30.1</v>
      </c>
    </row>
    <row r="1429" spans="1:5" x14ac:dyDescent="0.2">
      <c r="E1429" s="8">
        <f>SUM(E1428)</f>
        <v>30.1</v>
      </c>
    </row>
    <row r="1430" spans="1:5" x14ac:dyDescent="0.2">
      <c r="E1430" s="4"/>
    </row>
    <row r="1431" spans="1:5" ht="13.5" thickBot="1" x14ac:dyDescent="0.25">
      <c r="A1431" s="7" t="s">
        <v>1</v>
      </c>
      <c r="E1431" s="6">
        <f>SUM(E73,E75,E118,E196,E209,E216,E343,E575,E609,E614,E635,E872,E1148,E1380,E1418,E1426,E1429)</f>
        <v>1947.5999999999995</v>
      </c>
    </row>
    <row r="1432" spans="1:5" ht="13.5" thickTop="1" x14ac:dyDescent="0.2">
      <c r="E1432" s="4"/>
    </row>
    <row r="1433" spans="1:5" x14ac:dyDescent="0.2">
      <c r="A1433" s="5" t="s">
        <v>0</v>
      </c>
      <c r="E1433" s="4"/>
    </row>
    <row r="1434" spans="1:5" x14ac:dyDescent="0.2">
      <c r="E1434" s="4"/>
    </row>
    <row r="1435" spans="1:5" x14ac:dyDescent="0.2">
      <c r="E1435" s="4"/>
    </row>
    <row r="1436" spans="1:5" x14ac:dyDescent="0.2">
      <c r="E1436" s="4"/>
    </row>
  </sheetData>
  <printOptions horizontalCentered="1"/>
  <pageMargins left="0.25" right="0.26" top="0.27" bottom="0.39" header="0.23" footer="0.21"/>
  <pageSetup scale="84" orientation="landscape" r:id="rId1"/>
  <headerFooter>
    <oddFooter>&amp;C&amp;8Page &amp;P of &amp;N</oddFooter>
  </headerFooter>
  <rowBreaks count="6" manualBreakCount="6">
    <brk id="146" max="4" man="1"/>
    <brk id="196" max="4" man="1"/>
    <brk id="343" max="4" man="1"/>
    <brk id="635" max="4" man="1"/>
    <brk id="872" max="4" man="1"/>
    <brk id="14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Normal="100" workbookViewId="0">
      <selection activeCell="B1426" sqref="B1426"/>
    </sheetView>
  </sheetViews>
  <sheetFormatPr defaultRowHeight="12.75" x14ac:dyDescent="0.2"/>
  <cols>
    <col min="1" max="1" width="66.5703125" style="1" bestFit="1" customWidth="1"/>
    <col min="2" max="2" width="16.85546875" style="1" bestFit="1" customWidth="1"/>
    <col min="3" max="3" width="16.7109375" style="29" customWidth="1"/>
    <col min="4" max="16384" width="9.140625" style="1"/>
  </cols>
  <sheetData>
    <row r="1" spans="1:3" x14ac:dyDescent="0.2">
      <c r="A1" s="7" t="s">
        <v>3542</v>
      </c>
    </row>
    <row r="2" spans="1:3" x14ac:dyDescent="0.2">
      <c r="A2" s="7" t="s">
        <v>3648</v>
      </c>
    </row>
    <row r="3" spans="1:3" x14ac:dyDescent="0.2">
      <c r="A3" s="23" t="s">
        <v>3540</v>
      </c>
    </row>
    <row r="4" spans="1:3" x14ac:dyDescent="0.2">
      <c r="A4" s="7" t="s">
        <v>3649</v>
      </c>
    </row>
    <row r="5" spans="1:3" x14ac:dyDescent="0.2">
      <c r="A5" s="7"/>
    </row>
    <row r="6" spans="1:3" s="3" customFormat="1" ht="25.5" x14ac:dyDescent="0.2">
      <c r="A6" s="18" t="s">
        <v>3539</v>
      </c>
      <c r="B6" s="20" t="s">
        <v>3538</v>
      </c>
      <c r="C6" s="30" t="s">
        <v>3535</v>
      </c>
    </row>
    <row r="7" spans="1:3" s="3" customFormat="1" x14ac:dyDescent="0.2">
      <c r="A7" s="18"/>
      <c r="B7" s="12"/>
      <c r="C7" s="31"/>
    </row>
    <row r="8" spans="1:3" x14ac:dyDescent="0.2">
      <c r="A8" s="1" t="s">
        <v>3647</v>
      </c>
      <c r="B8" s="3" t="s">
        <v>3646</v>
      </c>
      <c r="C8" s="32">
        <v>0.2</v>
      </c>
    </row>
    <row r="9" spans="1:3" x14ac:dyDescent="0.2">
      <c r="A9" s="1" t="s">
        <v>3645</v>
      </c>
      <c r="B9" s="3" t="s">
        <v>3644</v>
      </c>
      <c r="C9" s="32">
        <v>0.3</v>
      </c>
    </row>
    <row r="10" spans="1:3" x14ac:dyDescent="0.2">
      <c r="A10" s="1" t="s">
        <v>3643</v>
      </c>
      <c r="B10" s="3" t="s">
        <v>3642</v>
      </c>
      <c r="C10" s="32">
        <v>0.5</v>
      </c>
    </row>
    <row r="11" spans="1:3" x14ac:dyDescent="0.2">
      <c r="A11" s="1" t="s">
        <v>3641</v>
      </c>
      <c r="B11" s="3" t="s">
        <v>3640</v>
      </c>
      <c r="C11" s="32">
        <v>0.5</v>
      </c>
    </row>
    <row r="12" spans="1:3" x14ac:dyDescent="0.2">
      <c r="A12" s="1" t="s">
        <v>3639</v>
      </c>
      <c r="B12" s="3" t="s">
        <v>3638</v>
      </c>
      <c r="C12" s="32">
        <v>0.3</v>
      </c>
    </row>
    <row r="13" spans="1:3" x14ac:dyDescent="0.2">
      <c r="A13" s="1" t="s">
        <v>3637</v>
      </c>
      <c r="B13" s="3" t="s">
        <v>3636</v>
      </c>
      <c r="C13" s="32">
        <v>0.3</v>
      </c>
    </row>
    <row r="14" spans="1:3" x14ac:dyDescent="0.2">
      <c r="A14" s="1" t="s">
        <v>3635</v>
      </c>
      <c r="B14" s="3" t="s">
        <v>3634</v>
      </c>
      <c r="C14" s="32">
        <v>0.1</v>
      </c>
    </row>
    <row r="15" spans="1:3" x14ac:dyDescent="0.2">
      <c r="A15" s="1" t="s">
        <v>3633</v>
      </c>
      <c r="B15" s="3" t="s">
        <v>3632</v>
      </c>
      <c r="C15" s="32">
        <v>0.3</v>
      </c>
    </row>
    <row r="16" spans="1:3" x14ac:dyDescent="0.2">
      <c r="A16" s="1" t="s">
        <v>3631</v>
      </c>
      <c r="B16" s="3" t="s">
        <v>3630</v>
      </c>
      <c r="C16" s="32">
        <v>0.2</v>
      </c>
    </row>
    <row r="17" spans="1:3" x14ac:dyDescent="0.2">
      <c r="A17" s="1" t="s">
        <v>3629</v>
      </c>
      <c r="B17" s="3" t="s">
        <v>3628</v>
      </c>
      <c r="C17" s="32">
        <v>0.4</v>
      </c>
    </row>
    <row r="18" spans="1:3" x14ac:dyDescent="0.2">
      <c r="A18" s="1" t="s">
        <v>3627</v>
      </c>
      <c r="B18" s="3" t="s">
        <v>3626</v>
      </c>
      <c r="C18" s="32">
        <v>0.3</v>
      </c>
    </row>
    <row r="19" spans="1:3" x14ac:dyDescent="0.2">
      <c r="A19" s="1" t="s">
        <v>3625</v>
      </c>
      <c r="B19" s="3" t="s">
        <v>3624</v>
      </c>
      <c r="C19" s="32">
        <v>0.6</v>
      </c>
    </row>
    <row r="20" spans="1:3" x14ac:dyDescent="0.2">
      <c r="A20" s="1" t="s">
        <v>3623</v>
      </c>
      <c r="B20" s="3" t="s">
        <v>3622</v>
      </c>
      <c r="C20" s="32">
        <v>0.2</v>
      </c>
    </row>
    <row r="21" spans="1:3" x14ac:dyDescent="0.2">
      <c r="A21" s="1" t="s">
        <v>3621</v>
      </c>
      <c r="B21" s="3" t="s">
        <v>3620</v>
      </c>
      <c r="C21" s="32">
        <v>0.1</v>
      </c>
    </row>
    <row r="22" spans="1:3" x14ac:dyDescent="0.2">
      <c r="A22" s="1" t="s">
        <v>3619</v>
      </c>
      <c r="B22" s="3" t="s">
        <v>3618</v>
      </c>
      <c r="C22" s="32">
        <v>0.2</v>
      </c>
    </row>
    <row r="23" spans="1:3" x14ac:dyDescent="0.2">
      <c r="A23" s="24" t="s">
        <v>3617</v>
      </c>
      <c r="B23" s="3" t="s">
        <v>3616</v>
      </c>
      <c r="C23" s="32">
        <v>0.6</v>
      </c>
    </row>
    <row r="24" spans="1:3" x14ac:dyDescent="0.2">
      <c r="A24" s="1" t="s">
        <v>3615</v>
      </c>
      <c r="B24" s="3" t="s">
        <v>3614</v>
      </c>
      <c r="C24" s="32">
        <v>0.5</v>
      </c>
    </row>
    <row r="25" spans="1:3" x14ac:dyDescent="0.2">
      <c r="A25" s="1" t="s">
        <v>3613</v>
      </c>
      <c r="B25" s="3" t="s">
        <v>3612</v>
      </c>
      <c r="C25" s="32">
        <v>0.5</v>
      </c>
    </row>
    <row r="26" spans="1:3" x14ac:dyDescent="0.2">
      <c r="A26" s="1" t="s">
        <v>3611</v>
      </c>
      <c r="B26" s="3" t="s">
        <v>3610</v>
      </c>
      <c r="C26" s="32">
        <v>0.6</v>
      </c>
    </row>
    <row r="27" spans="1:3" x14ac:dyDescent="0.2">
      <c r="A27" s="1" t="s">
        <v>3609</v>
      </c>
      <c r="B27" s="3" t="s">
        <v>3608</v>
      </c>
      <c r="C27" s="32">
        <v>0.1</v>
      </c>
    </row>
    <row r="28" spans="1:3" x14ac:dyDescent="0.2">
      <c r="A28" s="1" t="s">
        <v>3607</v>
      </c>
      <c r="B28" s="3" t="s">
        <v>3606</v>
      </c>
      <c r="C28" s="32">
        <v>0.3</v>
      </c>
    </row>
    <row r="29" spans="1:3" x14ac:dyDescent="0.2">
      <c r="A29" s="1" t="s">
        <v>3605</v>
      </c>
      <c r="B29" s="3" t="s">
        <v>3604</v>
      </c>
      <c r="C29" s="32">
        <v>0.4</v>
      </c>
    </row>
    <row r="30" spans="1:3" x14ac:dyDescent="0.2">
      <c r="A30" s="1" t="s">
        <v>3603</v>
      </c>
      <c r="B30" s="3" t="s">
        <v>3602</v>
      </c>
      <c r="C30" s="32">
        <v>0.4</v>
      </c>
    </row>
    <row r="31" spans="1:3" x14ac:dyDescent="0.2">
      <c r="A31" s="1" t="s">
        <v>3601</v>
      </c>
      <c r="B31" s="3" t="s">
        <v>3600</v>
      </c>
      <c r="C31" s="32">
        <v>0.2</v>
      </c>
    </row>
    <row r="32" spans="1:3" x14ac:dyDescent="0.2">
      <c r="A32" s="1" t="s">
        <v>3599</v>
      </c>
      <c r="B32" s="3" t="s">
        <v>3598</v>
      </c>
      <c r="C32" s="32">
        <v>0.3</v>
      </c>
    </row>
    <row r="33" spans="1:3" x14ac:dyDescent="0.2">
      <c r="A33" s="1" t="s">
        <v>3597</v>
      </c>
      <c r="B33" s="3" t="s">
        <v>3596</v>
      </c>
      <c r="C33" s="32">
        <v>0.3</v>
      </c>
    </row>
    <row r="34" spans="1:3" x14ac:dyDescent="0.2">
      <c r="A34" s="1" t="s">
        <v>3595</v>
      </c>
      <c r="B34" s="3" t="s">
        <v>3594</v>
      </c>
      <c r="C34" s="32">
        <v>0.3</v>
      </c>
    </row>
    <row r="35" spans="1:3" x14ac:dyDescent="0.2">
      <c r="A35" s="1" t="s">
        <v>3593</v>
      </c>
      <c r="B35" s="3" t="s">
        <v>3592</v>
      </c>
      <c r="C35" s="32">
        <v>0.3</v>
      </c>
    </row>
    <row r="36" spans="1:3" x14ac:dyDescent="0.2">
      <c r="A36" s="1" t="s">
        <v>3591</v>
      </c>
      <c r="B36" s="3" t="s">
        <v>3590</v>
      </c>
      <c r="C36" s="32">
        <v>0.5</v>
      </c>
    </row>
    <row r="37" spans="1:3" x14ac:dyDescent="0.2">
      <c r="A37" s="1" t="s">
        <v>3589</v>
      </c>
      <c r="B37" s="3" t="s">
        <v>3588</v>
      </c>
      <c r="C37" s="32">
        <v>0.2</v>
      </c>
    </row>
    <row r="38" spans="1:3" x14ac:dyDescent="0.2">
      <c r="A38" s="1" t="s">
        <v>3587</v>
      </c>
      <c r="B38" s="3" t="s">
        <v>3586</v>
      </c>
      <c r="C38" s="32">
        <v>0.2</v>
      </c>
    </row>
    <row r="39" spans="1:3" x14ac:dyDescent="0.2">
      <c r="A39" s="1" t="s">
        <v>3585</v>
      </c>
      <c r="B39" s="3" t="s">
        <v>3584</v>
      </c>
      <c r="C39" s="32">
        <v>0.2</v>
      </c>
    </row>
    <row r="40" spans="1:3" x14ac:dyDescent="0.2">
      <c r="A40" s="1" t="s">
        <v>3583</v>
      </c>
      <c r="B40" s="3" t="s">
        <v>3582</v>
      </c>
      <c r="C40" s="32">
        <v>0.3</v>
      </c>
    </row>
    <row r="41" spans="1:3" x14ac:dyDescent="0.2">
      <c r="A41" s="1" t="s">
        <v>3581</v>
      </c>
      <c r="B41" s="3" t="s">
        <v>3580</v>
      </c>
      <c r="C41" s="32">
        <v>0.3</v>
      </c>
    </row>
    <row r="42" spans="1:3" x14ac:dyDescent="0.2">
      <c r="A42" s="1" t="s">
        <v>3579</v>
      </c>
      <c r="B42" s="3" t="s">
        <v>3578</v>
      </c>
      <c r="C42" s="32">
        <v>0.3</v>
      </c>
    </row>
    <row r="43" spans="1:3" x14ac:dyDescent="0.2">
      <c r="A43" s="1" t="s">
        <v>3577</v>
      </c>
      <c r="B43" s="3" t="s">
        <v>3576</v>
      </c>
      <c r="C43" s="32">
        <v>0.3</v>
      </c>
    </row>
    <row r="44" spans="1:3" x14ac:dyDescent="0.2">
      <c r="A44" s="1" t="s">
        <v>3575</v>
      </c>
      <c r="B44" s="3" t="s">
        <v>3574</v>
      </c>
      <c r="C44" s="32">
        <v>0.2</v>
      </c>
    </row>
    <row r="45" spans="1:3" x14ac:dyDescent="0.2">
      <c r="A45" s="1" t="s">
        <v>3573</v>
      </c>
      <c r="B45" s="3" t="s">
        <v>3572</v>
      </c>
      <c r="C45" s="32">
        <v>0.3</v>
      </c>
    </row>
    <row r="46" spans="1:3" x14ac:dyDescent="0.2">
      <c r="A46" s="1" t="s">
        <v>3571</v>
      </c>
      <c r="B46" s="3" t="s">
        <v>3570</v>
      </c>
      <c r="C46" s="32">
        <v>0.4</v>
      </c>
    </row>
    <row r="47" spans="1:3" x14ac:dyDescent="0.2">
      <c r="A47" s="1" t="s">
        <v>3569</v>
      </c>
      <c r="B47" s="3" t="s">
        <v>3568</v>
      </c>
      <c r="C47" s="32">
        <v>0.1</v>
      </c>
    </row>
    <row r="48" spans="1:3" x14ac:dyDescent="0.2">
      <c r="A48" s="1" t="s">
        <v>3567</v>
      </c>
      <c r="B48" s="3" t="s">
        <v>3566</v>
      </c>
      <c r="C48" s="32">
        <v>0.2</v>
      </c>
    </row>
    <row r="49" spans="1:3" x14ac:dyDescent="0.2">
      <c r="A49" s="1" t="s">
        <v>3565</v>
      </c>
      <c r="B49" s="3" t="s">
        <v>3564</v>
      </c>
      <c r="C49" s="32">
        <v>0.2</v>
      </c>
    </row>
    <row r="50" spans="1:3" x14ac:dyDescent="0.2">
      <c r="A50" s="1" t="s">
        <v>3563</v>
      </c>
      <c r="B50" s="3" t="s">
        <v>3562</v>
      </c>
      <c r="C50" s="32">
        <v>0.2</v>
      </c>
    </row>
    <row r="51" spans="1:3" x14ac:dyDescent="0.2">
      <c r="A51" s="1" t="s">
        <v>3561</v>
      </c>
      <c r="B51" s="3" t="s">
        <v>3560</v>
      </c>
      <c r="C51" s="32">
        <v>0.1</v>
      </c>
    </row>
    <row r="52" spans="1:3" x14ac:dyDescent="0.2">
      <c r="A52" s="1" t="s">
        <v>3559</v>
      </c>
      <c r="B52" s="3" t="s">
        <v>3558</v>
      </c>
      <c r="C52" s="32">
        <v>0.3</v>
      </c>
    </row>
    <row r="53" spans="1:3" x14ac:dyDescent="0.2">
      <c r="A53" s="1" t="s">
        <v>3557</v>
      </c>
      <c r="B53" s="3" t="s">
        <v>3556</v>
      </c>
      <c r="C53" s="32">
        <v>0.4</v>
      </c>
    </row>
    <row r="54" spans="1:3" x14ac:dyDescent="0.2">
      <c r="A54" s="1" t="s">
        <v>3555</v>
      </c>
      <c r="B54" s="3" t="s">
        <v>3554</v>
      </c>
      <c r="C54" s="32">
        <v>0.3</v>
      </c>
    </row>
    <row r="55" spans="1:3" x14ac:dyDescent="0.2">
      <c r="A55" s="1" t="s">
        <v>3553</v>
      </c>
      <c r="B55" s="3" t="s">
        <v>3552</v>
      </c>
      <c r="C55" s="32">
        <v>0.2</v>
      </c>
    </row>
    <row r="56" spans="1:3" x14ac:dyDescent="0.2">
      <c r="A56" s="1" t="s">
        <v>3551</v>
      </c>
      <c r="B56" s="3" t="s">
        <v>3550</v>
      </c>
      <c r="C56" s="32">
        <v>0.3</v>
      </c>
    </row>
    <row r="57" spans="1:3" x14ac:dyDescent="0.2">
      <c r="A57" s="1" t="s">
        <v>3549</v>
      </c>
      <c r="B57" s="3" t="s">
        <v>3548</v>
      </c>
      <c r="C57" s="32">
        <v>0.1</v>
      </c>
    </row>
    <row r="58" spans="1:3" x14ac:dyDescent="0.2">
      <c r="A58" s="1" t="s">
        <v>3547</v>
      </c>
      <c r="B58" s="3" t="s">
        <v>3546</v>
      </c>
      <c r="C58" s="32">
        <v>0.2</v>
      </c>
    </row>
    <row r="59" spans="1:3" x14ac:dyDescent="0.2">
      <c r="A59" s="1" t="s">
        <v>3545</v>
      </c>
      <c r="B59" s="3" t="s">
        <v>3544</v>
      </c>
      <c r="C59" s="32">
        <v>0.3</v>
      </c>
    </row>
    <row r="60" spans="1:3" x14ac:dyDescent="0.2">
      <c r="C60" s="32"/>
    </row>
    <row r="61" spans="1:3" x14ac:dyDescent="0.2">
      <c r="A61" s="7" t="s">
        <v>3543</v>
      </c>
      <c r="C61" s="33">
        <f>SUM(C8:C60)</f>
        <v>15.400000000000002</v>
      </c>
    </row>
  </sheetData>
  <printOptions horizontalCentered="1"/>
  <pageMargins left="0.25" right="0.26" top="0.27" bottom="0.39" header="0.23" footer="0.21"/>
  <pageSetup orientation="landscape" r:id="rId1"/>
  <headerFoot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Fixed Income</vt:lpstr>
      <vt:lpstr>Equity</vt:lpstr>
      <vt:lpstr>'Fixed Income'!Print_Area</vt:lpstr>
      <vt:lpstr>Equity!Print_Titles</vt:lpstr>
      <vt:lpstr>'Fixed Income'!Print_Titles</vt:lpstr>
    </vt:vector>
  </TitlesOfParts>
  <Company>Lancashire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Mwanzia</dc:creator>
  <cp:lastModifiedBy>calexander</cp:lastModifiedBy>
  <cp:lastPrinted>2014-04-22T20:30:04Z</cp:lastPrinted>
  <dcterms:created xsi:type="dcterms:W3CDTF">2014-04-17T19:51:49Z</dcterms:created>
  <dcterms:modified xsi:type="dcterms:W3CDTF">2014-04-29T22:16:13Z</dcterms:modified>
</cp:coreProperties>
</file>